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evchenkoY\Desktop\"/>
    </mc:Choice>
  </mc:AlternateContent>
  <bookViews>
    <workbookView xWindow="0" yWindow="0" windowWidth="25200" windowHeight="11385"/>
  </bookViews>
  <sheets>
    <sheet name="19д" sheetId="1" r:id="rId1"/>
  </sheets>
  <externalReferences>
    <externalReference r:id="rId2"/>
  </externalReferences>
  <definedNames>
    <definedName name="_xlnm._FilterDatabase" localSheetId="0" hidden="1">'19д'!$A$14:$J$91</definedName>
    <definedName name="_xlnm.Print_Area" localSheetId="0">'19д'!$A$1:$K$15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9" i="1" l="1"/>
  <c r="J118" i="1"/>
  <c r="J117" i="1"/>
  <c r="J116" i="1"/>
  <c r="J115" i="1"/>
  <c r="J114" i="1"/>
  <c r="J113" i="1"/>
  <c r="J111" i="1"/>
  <c r="J112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2" i="1"/>
  <c r="J53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1" i="1"/>
  <c r="J22" i="1"/>
  <c r="J20" i="1"/>
  <c r="J19" i="1"/>
  <c r="J18" i="1"/>
  <c r="J17" i="1"/>
  <c r="J16" i="1"/>
  <c r="J15" i="1"/>
  <c r="H119" i="1" l="1"/>
  <c r="H118" i="1"/>
  <c r="H117" i="1"/>
  <c r="H116" i="1"/>
  <c r="H115" i="1"/>
  <c r="H114" i="1"/>
  <c r="H113" i="1"/>
  <c r="H111" i="1"/>
  <c r="H112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2" i="1"/>
  <c r="H53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1" i="1"/>
  <c r="H22" i="1"/>
  <c r="H20" i="1"/>
  <c r="H19" i="1"/>
  <c r="H18" i="1"/>
  <c r="H17" i="1"/>
  <c r="H16" i="1"/>
  <c r="H15" i="1"/>
  <c r="B119" i="1"/>
  <c r="B117" i="1"/>
  <c r="B104" i="1"/>
  <c r="B99" i="1"/>
  <c r="B96" i="1"/>
  <c r="B92" i="1"/>
  <c r="B90" i="1"/>
  <c r="B84" i="1"/>
  <c r="B80" i="1"/>
  <c r="B73" i="1"/>
  <c r="B68" i="1"/>
  <c r="B58" i="1"/>
  <c r="B57" i="1"/>
  <c r="B52" i="1"/>
  <c r="B49" i="1"/>
  <c r="B47" i="1"/>
  <c r="B36" i="1"/>
  <c r="B26" i="1"/>
  <c r="C119" i="1"/>
  <c r="C118" i="1"/>
  <c r="C117" i="1"/>
  <c r="C116" i="1"/>
  <c r="C115" i="1"/>
  <c r="C114" i="1"/>
  <c r="C113" i="1"/>
  <c r="C111" i="1"/>
  <c r="C112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2" i="1"/>
  <c r="C53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1" i="1"/>
  <c r="C22" i="1"/>
  <c r="C20" i="1"/>
  <c r="C19" i="1"/>
  <c r="C18" i="1"/>
  <c r="C17" i="1"/>
  <c r="C16" i="1"/>
  <c r="C15" i="1"/>
  <c r="E119" i="1"/>
  <c r="E118" i="1"/>
  <c r="E117" i="1"/>
  <c r="E116" i="1"/>
  <c r="E115" i="1"/>
  <c r="E114" i="1"/>
  <c r="E113" i="1"/>
  <c r="E111" i="1"/>
  <c r="E112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2" i="1"/>
  <c r="E53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1" i="1"/>
  <c r="E22" i="1"/>
  <c r="E20" i="1"/>
  <c r="E19" i="1"/>
  <c r="E18" i="1"/>
  <c r="E17" i="1"/>
  <c r="E16" i="1"/>
  <c r="E15" i="1"/>
</calcChain>
</file>

<file path=xl/sharedStrings.xml><?xml version="1.0" encoding="utf-8"?>
<sst xmlns="http://schemas.openxmlformats.org/spreadsheetml/2006/main" count="230" uniqueCount="28">
  <si>
    <t>Форма 12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</si>
  <si>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</si>
  <si>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</si>
  <si>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</si>
  <si>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</si>
  <si>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</si>
  <si>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</si>
  <si>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</si>
  <si>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</si>
  <si>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</si>
  <si>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</si>
  <si>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</si>
  <si>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</si>
  <si>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</si>
  <si>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</si>
  <si>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</si>
  <si>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</si>
  <si>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ХМАО-Югра</t>
  </si>
  <si>
    <t>ЯНАО</t>
  </si>
  <si>
    <t>Тюменская область</t>
  </si>
  <si>
    <t xml:space="preserve">п. 19 "д" ПП РФ № 24 от 21.01.2004  </t>
  </si>
  <si>
    <t>АО "Россети Тюмень"</t>
  </si>
  <si>
    <t>Информация 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</si>
  <si>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 на 31.10.2022 года</t>
  </si>
  <si>
    <t>Тюменские электрические сети</t>
  </si>
  <si>
    <t>Урайские электрические сети</t>
  </si>
  <si>
    <t>Северные электрические сети</t>
  </si>
  <si>
    <t>Когалымские электрические сети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</si>
</sst>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1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9" fillId="0" borderId="0" xfId="0" applyFont="1"/>
    <xf numFmtId="0" fontId="10" fillId="0" borderId="5" xfId="0" applyFont="1" applyFill="1" applyBorder="1" applyAlignment="1"/>
    <xf numFmtId="1" fontId="3" fillId="0" borderId="5" xfId="0" applyNumberFormat="1" applyFont="1" applyFill="1" applyBorder="1" applyAlignment="1">
      <alignment horizontal="center" vertical="center"/>
    </xf>
    <xf numFmtId="0" fontId="2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0" xfId="0" applyFont="1" applyFill="1" applyAlignment="1"/>
    <xf numFmtId="0" fontId="5" fillId="0" borderId="0" xfId="0" applyFont="1" applyFill="1" applyAlignment="1">
      <alignment horizontal="left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1" fontId="10" fillId="0" borderId="5" xfId="0" applyNumberFormat="1" applyFont="1" applyFill="1" applyBorder="1" applyAlignment="1">
      <alignment horizontal="center"/>
    </xf>
    <xf numFmtId="0" fontId="10" fillId="0" borderId="5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4" fontId="9" fillId="0" borderId="5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/>
    </xf>
    <xf numFmtId="1" fontId="10" fillId="0" borderId="3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1" fontId="10" fillId="0" borderId="3" xfId="0" applyNumberFormat="1" applyFont="1" applyFill="1" applyBorder="1" applyAlignment="1">
      <alignment horizontal="center"/>
    </xf>
    <xf numFmtId="2" fontId="10" fillId="0" borderId="7" xfId="0" applyNumberFormat="1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4" fontId="4" fillId="0" borderId="5" xfId="0" applyNumberFormat="1" applyFont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0;&#1080;&#1087;&#1086;&#1074;&#1086;&#108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ила заполнения"/>
      <sheetName val="Данные заявок на ТП"/>
      <sheetName val="Регионы"/>
      <sheetName val="ДЗО"/>
      <sheetName val="Филиалы,ВЗО,Общ.под управл."/>
      <sheetName val="Тип примененного тарифа"/>
      <sheetName val="Категория договора ТП"/>
      <sheetName val="Статусы ТП"/>
      <sheetName val="ОКВЭД"/>
    </sheetNames>
    <sheetDataSet>
      <sheetData sheetId="0"/>
      <sheetData sheetId="1">
        <row r="5030">
          <cell r="A5030" t="str">
            <v>Тюменская область</v>
          </cell>
          <cell r="AN5030" t="str">
            <v>ПС 220/110/10 кВ Ожогино</v>
          </cell>
          <cell r="AS5030" t="str">
            <v>Т13/18/2105-ДТП</v>
          </cell>
          <cell r="AW5030">
            <v>17677</v>
          </cell>
        </row>
        <row r="12026">
          <cell r="A12026" t="str">
            <v>Тюменская область</v>
          </cell>
          <cell r="AN12026" t="str">
            <v>ПС 110/10 кВ Загородная</v>
          </cell>
          <cell r="AS12026" t="str">
            <v>Т13/21/0814-ДТП</v>
          </cell>
          <cell r="AW12026">
            <v>1640</v>
          </cell>
        </row>
        <row r="12880">
          <cell r="A12880" t="str">
            <v>Ямало-Ненецкий автономный округ</v>
          </cell>
          <cell r="AN12880" t="str">
            <v>ПС 220/35/10 кВ Ярудей</v>
          </cell>
          <cell r="AS12880" t="str">
            <v>Т6/21/0006-ДТП</v>
          </cell>
          <cell r="AW12880">
            <v>5850</v>
          </cell>
        </row>
        <row r="15072">
          <cell r="A15072" t="str">
            <v>Тюменская область</v>
          </cell>
          <cell r="AN15072" t="str">
            <v>Тюменская ТЭЦ-2</v>
          </cell>
          <cell r="AS15072" t="str">
            <v>Т13/21/4161-ДТП</v>
          </cell>
          <cell r="AW15072">
            <v>20000</v>
          </cell>
        </row>
        <row r="16741">
          <cell r="A16741" t="str">
            <v>Тюменская область</v>
          </cell>
          <cell r="AN16741" t="str">
            <v>ПС 110/10 кВ Тарманы; ПС 110/10 кВ Причал</v>
          </cell>
          <cell r="AS16741" t="str">
            <v>Т13/21/9000-ДТП</v>
          </cell>
          <cell r="AW16741">
            <v>278</v>
          </cell>
        </row>
        <row r="17064">
          <cell r="A17064" t="str">
            <v>Тюменская область</v>
          </cell>
          <cell r="AN17064" t="str">
            <v>ПС 110/10 кВ Мурманская</v>
          </cell>
          <cell r="AS17064" t="str">
            <v>Т13/21/6323-ДТП</v>
          </cell>
          <cell r="AW17064">
            <v>6500</v>
          </cell>
        </row>
        <row r="17142">
          <cell r="A17142" t="str">
            <v>Тюменская область</v>
          </cell>
          <cell r="AN17142" t="str">
            <v>ПС 110/10 кВ Утяшево</v>
          </cell>
          <cell r="AS17142" t="str">
            <v>Т13/21/6413-ДТП</v>
          </cell>
          <cell r="AW17142">
            <v>309</v>
          </cell>
        </row>
        <row r="17143">
          <cell r="A17143" t="str">
            <v>Тюменская область</v>
          </cell>
          <cell r="AN17143" t="str">
            <v>ПС 110/10 кВ Утяшево</v>
          </cell>
          <cell r="AS17143" t="str">
            <v>Т13/21/6414-ДТП</v>
          </cell>
          <cell r="AW17143">
            <v>178</v>
          </cell>
        </row>
        <row r="17333">
          <cell r="A17333" t="str">
            <v>Тюменская область</v>
          </cell>
          <cell r="AN17333" t="str">
            <v>ПС 110/10 кВ Утяшево</v>
          </cell>
          <cell r="AS17333" t="str">
            <v>Т13/21/6694-ДТП</v>
          </cell>
          <cell r="AW17333">
            <v>461</v>
          </cell>
        </row>
        <row r="17704">
          <cell r="A17704" t="str">
            <v>Тюменская область</v>
          </cell>
          <cell r="AN17704" t="str">
            <v>ПС 110/10 кВ Молодежная</v>
          </cell>
          <cell r="AS17704" t="str">
            <v>Т13/21/7110-ДТП</v>
          </cell>
          <cell r="AW17704">
            <v>660</v>
          </cell>
        </row>
        <row r="17833">
          <cell r="A17833" t="str">
            <v>Ханты-Мансийский автономный округ-Югра</v>
          </cell>
          <cell r="AN17833" t="str">
            <v>ПС 110/10 кВ Хвойная</v>
          </cell>
          <cell r="AS17833" t="str">
            <v>Т10/21/0004-ДТП</v>
          </cell>
          <cell r="AW17833">
            <v>1000</v>
          </cell>
        </row>
        <row r="17887">
          <cell r="A17887" t="str">
            <v>Ханты-Мансийский автономный округ-Югра</v>
          </cell>
          <cell r="E17887" t="str">
            <v>Сургутские электрические сети</v>
          </cell>
          <cell r="AN17887" t="str">
            <v>ПС 110/10/10 кВ Новин</v>
          </cell>
          <cell r="AS17887" t="str">
            <v>Т7/21/0030-ДТП</v>
          </cell>
          <cell r="AW17887">
            <v>1332</v>
          </cell>
        </row>
        <row r="18044">
          <cell r="A18044" t="str">
            <v>Тюменская область</v>
          </cell>
          <cell r="AN18044" t="str">
            <v>ПС 110 кВ Казанка</v>
          </cell>
          <cell r="AS18044" t="str">
            <v>Т13/21/7493-ДТП</v>
          </cell>
          <cell r="AW18044">
            <v>400</v>
          </cell>
        </row>
        <row r="18262">
          <cell r="A18262" t="str">
            <v>Тюменская область</v>
          </cell>
          <cell r="AN18262" t="str">
            <v>ПС 110/10 кВ Чикча</v>
          </cell>
          <cell r="AS18262" t="str">
            <v>Т13/21/7681-ДТП</v>
          </cell>
          <cell r="AW18262">
            <v>150</v>
          </cell>
        </row>
        <row r="18554">
          <cell r="A18554" t="str">
            <v>Тюменская область</v>
          </cell>
          <cell r="AN18554" t="str">
            <v>ПС 110/10 кВ Казарово</v>
          </cell>
          <cell r="AS18554" t="str">
            <v>Т13/21/7932-ДТП</v>
          </cell>
          <cell r="AW18554">
            <v>0</v>
          </cell>
        </row>
        <row r="18649">
          <cell r="A18649" t="str">
            <v>Тюменская область</v>
          </cell>
          <cell r="AN18649" t="str">
            <v>ПС 110/10 кВ Полевая</v>
          </cell>
          <cell r="AS18649" t="str">
            <v>Т13/21/8021-ДТП</v>
          </cell>
          <cell r="AW18649">
            <v>1500</v>
          </cell>
        </row>
        <row r="18657">
          <cell r="A18657" t="str">
            <v>Ямало-Ненецкий автономный округ</v>
          </cell>
          <cell r="AN18657" t="str">
            <v>ПС 110/10-10 кВ Новоуренгойская</v>
          </cell>
          <cell r="AS18657" t="str">
            <v>Т6/21/0022-ДТП</v>
          </cell>
          <cell r="AW18657">
            <v>0</v>
          </cell>
        </row>
        <row r="18836">
          <cell r="A18836" t="str">
            <v>Тюменская область</v>
          </cell>
          <cell r="AN18836" t="str">
            <v>ПС 110 кВ Колос</v>
          </cell>
          <cell r="AS18836" t="str">
            <v>Т13/22/0121-ДТП</v>
          </cell>
          <cell r="AW18836">
            <v>806</v>
          </cell>
        </row>
        <row r="18909">
          <cell r="A18909" t="str">
            <v>Тюменская область</v>
          </cell>
          <cell r="AN18909" t="str">
            <v>ПС 110/10 кВ Червишево</v>
          </cell>
          <cell r="AS18909" t="str">
            <v>Т13/22/0170-ДТП</v>
          </cell>
          <cell r="AW18909">
            <v>150</v>
          </cell>
        </row>
        <row r="19027">
          <cell r="A19027" t="str">
            <v>Ямало-Ненецкий автономный округ</v>
          </cell>
          <cell r="AN19027" t="str">
            <v>ПС 110/10-10 кВ Новоуренгойская</v>
          </cell>
          <cell r="AS19027" t="str">
            <v>Т6/22/0004-ДТП</v>
          </cell>
          <cell r="AW19027">
            <v>1500</v>
          </cell>
        </row>
        <row r="19154">
          <cell r="A19154" t="str">
            <v>Тюменская область</v>
          </cell>
          <cell r="AN19154" t="str">
            <v>ПС 110/10 кВ Туринская</v>
          </cell>
          <cell r="AS19154" t="str">
            <v>Т13/22/0349-ДТП</v>
          </cell>
          <cell r="AW19154">
            <v>27</v>
          </cell>
        </row>
        <row r="19271">
          <cell r="A19271" t="str">
            <v>Ханты-Мансийский автономный округ-Югра</v>
          </cell>
          <cell r="E19271" t="str">
            <v>Энергокомплекс</v>
          </cell>
          <cell r="AN19271" t="str">
            <v>ПС 110 кВ Заречная</v>
          </cell>
          <cell r="AS19271" t="str">
            <v>Т11/22/0001-ДТП</v>
          </cell>
          <cell r="AW19271">
            <v>1000</v>
          </cell>
        </row>
        <row r="19294">
          <cell r="A19294" t="str">
            <v>Тюменская область</v>
          </cell>
          <cell r="AN19294" t="str">
            <v>ПС 110 кВ Викулово</v>
          </cell>
          <cell r="AS19294" t="str">
            <v>Т1/22/0023-ДТП</v>
          </cell>
          <cell r="AW19294">
            <v>150</v>
          </cell>
        </row>
        <row r="19513">
          <cell r="A19513" t="str">
            <v>Тюменская область</v>
          </cell>
          <cell r="AN19513" t="str">
            <v>ПС 110/10 кВ Кулаково</v>
          </cell>
          <cell r="AS19513" t="str">
            <v>Т13/22/0630-ДТП</v>
          </cell>
          <cell r="AW19513">
            <v>150</v>
          </cell>
        </row>
        <row r="19664">
          <cell r="A19664" t="str">
            <v>Тюменская область</v>
          </cell>
          <cell r="AN19664" t="str">
            <v>ПС 110 кВ Покровка</v>
          </cell>
          <cell r="AS19664" t="str">
            <v>Т12/22/0139-ДТП</v>
          </cell>
          <cell r="AW19664">
            <v>18</v>
          </cell>
        </row>
        <row r="19668">
          <cell r="A19668" t="str">
            <v>Тюменская область</v>
          </cell>
          <cell r="AN19668" t="str">
            <v>ПС 110 кВ Ярково</v>
          </cell>
          <cell r="AS19668" t="str">
            <v>Т12/22/0140-ДТП</v>
          </cell>
          <cell r="AW19668">
            <v>28</v>
          </cell>
        </row>
        <row r="19670">
          <cell r="A19670" t="str">
            <v>Тюменская область</v>
          </cell>
          <cell r="AN19670" t="str">
            <v>ПС 110 кВ Ярково</v>
          </cell>
          <cell r="AS19670" t="str">
            <v>Т12/22/0141-ДТП</v>
          </cell>
          <cell r="AW19670">
            <v>20</v>
          </cell>
        </row>
        <row r="19673">
          <cell r="A19673" t="str">
            <v>Тюменская область</v>
          </cell>
          <cell r="AN19673" t="str">
            <v>ПС 110 кВ Ярково</v>
          </cell>
          <cell r="AS19673" t="str">
            <v>Т12/22/0143-ДТП</v>
          </cell>
          <cell r="AW19673">
            <v>16</v>
          </cell>
        </row>
        <row r="19675">
          <cell r="A19675" t="str">
            <v>Тюменская область</v>
          </cell>
          <cell r="AN19675" t="str">
            <v>ПС 110/10 кВ Матуши</v>
          </cell>
          <cell r="AS19675" t="str">
            <v>Т12/22/0145-ДТП</v>
          </cell>
          <cell r="AW19675">
            <v>20</v>
          </cell>
        </row>
        <row r="19921">
          <cell r="A19921" t="str">
            <v>Тюменская область</v>
          </cell>
          <cell r="AN19921" t="str">
            <v>ПС 110/10 кВ Березняки</v>
          </cell>
          <cell r="AS19921" t="str">
            <v>Т13/22/0940-ДТП</v>
          </cell>
          <cell r="AW19921">
            <v>150</v>
          </cell>
        </row>
        <row r="19925">
          <cell r="A19925" t="str">
            <v>Тюменская область</v>
          </cell>
          <cell r="AN19925" t="str">
            <v>ПС 110/10 кВ Причал</v>
          </cell>
          <cell r="AS19925" t="str">
            <v>Т13/22/0944-ДТП</v>
          </cell>
          <cell r="AW19925">
            <v>3200</v>
          </cell>
        </row>
        <row r="19978">
          <cell r="A19978" t="str">
            <v>Ханты-Мансийский автономный округ-Югра</v>
          </cell>
          <cell r="AN19978" t="str">
            <v>ПС 110/35/10 кВ Уральская</v>
          </cell>
          <cell r="AS19978" t="str">
            <v>Т2/22/0006-ДТП</v>
          </cell>
          <cell r="AW19978">
            <v>0</v>
          </cell>
        </row>
        <row r="20020">
          <cell r="A20020" t="str">
            <v>Ханты-Мансийский автономный округ-Югра</v>
          </cell>
          <cell r="E20020" t="str">
            <v>Нижневартовские электрические сети</v>
          </cell>
          <cell r="AN20020" t="str">
            <v>ПС 110 кВ Таёжная</v>
          </cell>
          <cell r="AS20020" t="str">
            <v>Т4/22/0002-ДТП</v>
          </cell>
          <cell r="AW20020">
            <v>1812</v>
          </cell>
        </row>
        <row r="20102">
          <cell r="A20102" t="str">
            <v>Тюменская область</v>
          </cell>
          <cell r="AN20102" t="str">
            <v>ПС 220 кВ Голышманово (МЭС ЗС)</v>
          </cell>
          <cell r="AS20102" t="str">
            <v>Т13/22/1087-ДТП</v>
          </cell>
          <cell r="AW20102">
            <v>600</v>
          </cell>
        </row>
        <row r="20268">
          <cell r="A20268" t="str">
            <v>Ханты-Мансийский автономный округ-Югра</v>
          </cell>
          <cell r="E20268" t="str">
            <v>Сургутские электрические сети</v>
          </cell>
          <cell r="AN20268" t="str">
            <v>ПС 110/10/10 кВ Новин</v>
          </cell>
          <cell r="AS20268" t="str">
            <v>Т7/22/0002-ДТП</v>
          </cell>
          <cell r="AW20268">
            <v>4071</v>
          </cell>
        </row>
        <row r="20402">
          <cell r="A20402" t="str">
            <v>Тюменская область</v>
          </cell>
          <cell r="AN20402" t="str">
            <v>ПС 110/10 кВ Широтная</v>
          </cell>
          <cell r="AS20402" t="str">
            <v>Т13/22/1312-ДТП</v>
          </cell>
          <cell r="AW20402">
            <v>464</v>
          </cell>
        </row>
        <row r="20456">
          <cell r="A20456" t="str">
            <v>Тюменская область</v>
          </cell>
          <cell r="AN20456" t="str">
            <v>ПС 110 кВ Плетнево</v>
          </cell>
          <cell r="AS20456" t="str">
            <v>Т12/22/0226-ДТП</v>
          </cell>
          <cell r="AW20456">
            <v>150</v>
          </cell>
        </row>
        <row r="20461">
          <cell r="A20461" t="str">
            <v>Ханты-Мансийский автономный округ-Югра</v>
          </cell>
          <cell r="E20461" t="str">
            <v>Сургутские электрические сети</v>
          </cell>
          <cell r="AN20461" t="str">
            <v>ПС 110/35/6 кВ Агат</v>
          </cell>
          <cell r="AS20461" t="str">
            <v>Т7/22/0003-ДТПВР</v>
          </cell>
          <cell r="AW20461">
            <v>100</v>
          </cell>
        </row>
        <row r="20462">
          <cell r="A20462" t="str">
            <v>Тюменская область</v>
          </cell>
          <cell r="AN20462" t="str">
            <v>ПС 110/10 кВ Широтная</v>
          </cell>
          <cell r="AS20462" t="str">
            <v>Т13/22/1359-ДТП</v>
          </cell>
          <cell r="AW20462">
            <v>170</v>
          </cell>
        </row>
        <row r="20587">
          <cell r="A20587" t="str">
            <v>Тюменская область</v>
          </cell>
          <cell r="AN20587" t="str">
            <v>ПС 110/10 кВ Березняки</v>
          </cell>
          <cell r="AS20587" t="str">
            <v>Т13/22/1453-ДТП</v>
          </cell>
          <cell r="AW20587">
            <v>178</v>
          </cell>
        </row>
        <row r="20636">
          <cell r="A20636" t="str">
            <v>Тюменская область</v>
          </cell>
          <cell r="AN20636" t="str">
            <v>ПС 110/10 кВ Антипино</v>
          </cell>
          <cell r="AS20636" t="str">
            <v>Т13/22/1492-ДТП</v>
          </cell>
          <cell r="AW20636">
            <v>550</v>
          </cell>
        </row>
        <row r="20700">
          <cell r="A20700" t="str">
            <v>Тюменская область</v>
          </cell>
          <cell r="AN20700" t="str">
            <v>ПС 110/10 кВ Винзили</v>
          </cell>
          <cell r="AS20700" t="str">
            <v>Т13/22/1546-ДТП</v>
          </cell>
          <cell r="AW20700">
            <v>93</v>
          </cell>
        </row>
        <row r="20756">
          <cell r="A20756" t="str">
            <v>Ханты-Мансийский автономный округ-Югра</v>
          </cell>
          <cell r="E20756" t="str">
            <v>Нефтеюганские электрические сети</v>
          </cell>
          <cell r="AN20756" t="str">
            <v>ПС 110 кВ Батово</v>
          </cell>
          <cell r="AS20756" t="str">
            <v>Т3/22/0002-ДТП</v>
          </cell>
          <cell r="AW20756">
            <v>1400</v>
          </cell>
        </row>
        <row r="20759">
          <cell r="A20759" t="str">
            <v>Ханты-Мансийский автономный округ-Югра</v>
          </cell>
          <cell r="E20759" t="str">
            <v>Сургутские электрические сети</v>
          </cell>
          <cell r="AN20759" t="str">
            <v>ПС 110/10 кВ Азерит</v>
          </cell>
          <cell r="AS20759" t="str">
            <v>Т7/22/0005-ДТП</v>
          </cell>
          <cell r="AW20759">
            <v>1952</v>
          </cell>
        </row>
        <row r="20774">
          <cell r="A20774" t="str">
            <v>Тюменская область</v>
          </cell>
          <cell r="AN20774" t="str">
            <v>ПС 110/10 кВ Молчаново</v>
          </cell>
          <cell r="AS20774" t="str">
            <v>Т13/22/1597-ДТП</v>
          </cell>
          <cell r="AW20774">
            <v>110</v>
          </cell>
        </row>
        <row r="20915">
          <cell r="A20915" t="str">
            <v>Тюменская область</v>
          </cell>
          <cell r="AN20915" t="str">
            <v>ПС 110/10 кВ Северная</v>
          </cell>
          <cell r="AS20915" t="str">
            <v>Т13/22/1706-ДТП</v>
          </cell>
          <cell r="AW20915">
            <v>1773</v>
          </cell>
        </row>
        <row r="21014">
          <cell r="A21014" t="str">
            <v>Тюменская область</v>
          </cell>
          <cell r="AN21014" t="str">
            <v>ПС 110/10 кВ Горьковка</v>
          </cell>
          <cell r="AS21014" t="str">
            <v>Т13/22/1781-ДТП</v>
          </cell>
          <cell r="AW21014">
            <v>260</v>
          </cell>
        </row>
        <row r="21082">
          <cell r="A21082" t="str">
            <v>Тюменская область</v>
          </cell>
          <cell r="AN21082" t="str">
            <v>ПС 110/10 кВ Березняки</v>
          </cell>
          <cell r="AS21082" t="str">
            <v>Т13/22/1828-ДТП</v>
          </cell>
          <cell r="AW21082">
            <v>133</v>
          </cell>
        </row>
        <row r="21182">
          <cell r="A21182" t="str">
            <v>Тюменская область</v>
          </cell>
          <cell r="AN21182" t="str">
            <v>ПС 220/110/10 кВ Ожогино</v>
          </cell>
          <cell r="AS21182" t="str">
            <v>Т13/22/1908-ДТП</v>
          </cell>
          <cell r="AW21182">
            <v>2489</v>
          </cell>
        </row>
        <row r="21187">
          <cell r="A21187" t="str">
            <v>Тюменская область</v>
          </cell>
          <cell r="AN21187" t="str">
            <v>ПС 110/35/10 кВ Западная</v>
          </cell>
          <cell r="AS21187" t="str">
            <v>Т13/22/1912-ДТП</v>
          </cell>
          <cell r="AW21187">
            <v>2813</v>
          </cell>
        </row>
        <row r="21190">
          <cell r="A21190" t="str">
            <v>Тюменская область</v>
          </cell>
          <cell r="AN21190" t="str">
            <v>ПС 110/10 кВ Сибжилстрой</v>
          </cell>
          <cell r="AS21190" t="str">
            <v>Т13/22/1914-ДТП</v>
          </cell>
          <cell r="AW21190">
            <v>3670</v>
          </cell>
        </row>
        <row r="21230">
          <cell r="A21230" t="str">
            <v>Тюменская область</v>
          </cell>
          <cell r="AN21230" t="str">
            <v>ПС 500/220/110/10/6 кВ Демьянская</v>
          </cell>
          <cell r="AS21230" t="str">
            <v>Т13/22/1944-ДТП</v>
          </cell>
          <cell r="AW21230">
            <v>500</v>
          </cell>
        </row>
        <row r="21265">
          <cell r="A21265" t="str">
            <v>Тюменская область</v>
          </cell>
          <cell r="AN21265" t="str">
            <v>ПС 110/10 кВ ЛПК</v>
          </cell>
          <cell r="AS21265" t="str">
            <v>Т13/22/1970-ДТП</v>
          </cell>
          <cell r="AW21265">
            <v>2395</v>
          </cell>
        </row>
        <row r="21419">
          <cell r="A21419" t="str">
            <v>Ханты-Мансийский автономный округ-Югра</v>
          </cell>
          <cell r="E21419" t="str">
            <v>Сургутские электрические сети</v>
          </cell>
          <cell r="AN21419" t="str">
            <v>ПС 110/6/6 кВ Шукшинская</v>
          </cell>
          <cell r="AS21419" t="str">
            <v>Т7/22/0006-ДТПВР</v>
          </cell>
          <cell r="AW21419">
            <v>1200</v>
          </cell>
        </row>
        <row r="21431">
          <cell r="A21431" t="str">
            <v>Тюменская область</v>
          </cell>
          <cell r="AN21431" t="str">
            <v>ПС 110/10 кВ Кулаково</v>
          </cell>
          <cell r="AS21431" t="str">
            <v>Т13/22/2102-ДТП</v>
          </cell>
          <cell r="AW21431">
            <v>150</v>
          </cell>
        </row>
        <row r="21559">
          <cell r="A21559" t="str">
            <v>Ямало-Ненецкий автономный округ</v>
          </cell>
          <cell r="AN21559" t="str">
            <v>ПС 110/10-10 кВ Фарафонтьевская</v>
          </cell>
          <cell r="AS21559" t="str">
            <v>Т6/22/0008-ДТП</v>
          </cell>
          <cell r="AW21559">
            <v>0</v>
          </cell>
        </row>
        <row r="21823">
          <cell r="A21823" t="str">
            <v>Тюменская область</v>
          </cell>
          <cell r="AN21823" t="str">
            <v>ПС 110/10 кВ Сибжилстрой</v>
          </cell>
          <cell r="AS21823" t="str">
            <v>Т13/22/2403-ДТП</v>
          </cell>
          <cell r="AW21823">
            <v>4866</v>
          </cell>
        </row>
        <row r="21887">
          <cell r="A21887" t="str">
            <v>Тюменская область</v>
          </cell>
          <cell r="AN21887" t="str">
            <v>ПС 110/10 кВ Бурдун</v>
          </cell>
          <cell r="AS21887" t="str">
            <v>Т13/22/2456-ДТП</v>
          </cell>
          <cell r="AW21887">
            <v>787</v>
          </cell>
        </row>
        <row r="22000">
          <cell r="A22000" t="str">
            <v>Ханты-Мансийский автономный округ-Югра</v>
          </cell>
          <cell r="E22000" t="str">
            <v>Энергокомплекс</v>
          </cell>
          <cell r="AN22000" t="str">
            <v>ПС 110 кВ Амня</v>
          </cell>
          <cell r="AS22000" t="str">
            <v>Т11/22/0002-ДТПЭДО</v>
          </cell>
          <cell r="AW22000">
            <v>38</v>
          </cell>
        </row>
        <row r="22380">
          <cell r="A22380" t="str">
            <v>Тюменская область</v>
          </cell>
          <cell r="AN22380" t="str">
            <v>ПС 110/10 кВ Червишево</v>
          </cell>
          <cell r="AS22380" t="str">
            <v>Т13/22/2850-ДТП</v>
          </cell>
          <cell r="AW22380">
            <v>5</v>
          </cell>
        </row>
        <row r="22419">
          <cell r="A22419" t="str">
            <v>Тюменская область</v>
          </cell>
          <cell r="AN22419" t="str">
            <v>ПС 110/35/10 Нижняя Тавда</v>
          </cell>
          <cell r="AS22419" t="str">
            <v>Т13/22/2880-ДТП</v>
          </cell>
          <cell r="AW22419">
            <v>330</v>
          </cell>
        </row>
        <row r="22463">
          <cell r="A22463" t="str">
            <v>Тюменская область</v>
          </cell>
          <cell r="AN22463" t="str">
            <v>ПС 110/10 кВ Червишево</v>
          </cell>
          <cell r="AS22463" t="str">
            <v>Т13/22/2917-ДТП</v>
          </cell>
          <cell r="AW22463">
            <v>115</v>
          </cell>
        </row>
        <row r="22903">
          <cell r="A22903" t="str">
            <v>Ханты-Мансийский автономный округ-Югра</v>
          </cell>
          <cell r="AN22903" t="str">
            <v>ПС 110/35/10 кВ Уральская</v>
          </cell>
          <cell r="AS22903" t="str">
            <v>Т2/22/0007-ДТПВР</v>
          </cell>
          <cell r="AW22903">
            <v>150</v>
          </cell>
        </row>
        <row r="22916">
          <cell r="A22916" t="str">
            <v>Ханты-Мансийский автономный округ-Югра</v>
          </cell>
          <cell r="AN22916" t="str">
            <v>ПС 110/35/10 кВ Лангепас</v>
          </cell>
          <cell r="AS22916" t="str">
            <v>Т2/22/0008-ДТПВР</v>
          </cell>
          <cell r="AW22916">
            <v>150</v>
          </cell>
        </row>
        <row r="23104">
          <cell r="A23104" t="str">
            <v>Тюменская область</v>
          </cell>
          <cell r="AN23104" t="str">
            <v>ПС 110/10 кВ ЛПК</v>
          </cell>
          <cell r="AS23104" t="str">
            <v>Т13/22/3436-ДТП</v>
          </cell>
          <cell r="AW23104">
            <v>3000</v>
          </cell>
        </row>
        <row r="23212">
          <cell r="A23212" t="str">
            <v>Ханты-Мансийский автономный округ-Югра</v>
          </cell>
          <cell r="E23212" t="str">
            <v>Энергокомплекс</v>
          </cell>
          <cell r="AN23212" t="str">
            <v>ПС 110 кВ Ендырская</v>
          </cell>
          <cell r="AS23212" t="str">
            <v>Т11/22/0004-ДТПЭДО</v>
          </cell>
          <cell r="AW23212">
            <v>4900</v>
          </cell>
        </row>
        <row r="23229">
          <cell r="A23229" t="str">
            <v>Тюменская область</v>
          </cell>
          <cell r="AN23229" t="str">
            <v>ПС 110/10 кВ Иевлево</v>
          </cell>
          <cell r="AS23229" t="str">
            <v>Т12/22/0586-ДТП</v>
          </cell>
          <cell r="AW23229">
            <v>40</v>
          </cell>
        </row>
        <row r="23313">
          <cell r="A23313" t="str">
            <v>Тюменская область</v>
          </cell>
          <cell r="AN23313" t="str">
            <v>ПС 110 кВ Ярково</v>
          </cell>
          <cell r="AS23313" t="str">
            <v>Т12/22/0596-ДТП</v>
          </cell>
          <cell r="AW23313">
            <v>150</v>
          </cell>
        </row>
        <row r="23345">
          <cell r="A23345" t="str">
            <v>Тюменская область</v>
          </cell>
          <cell r="AN23345" t="str">
            <v>ПС 110/10 кВ Тополя</v>
          </cell>
          <cell r="AS23345" t="str">
            <v>Т13/22/3621-ДТП</v>
          </cell>
          <cell r="AW23345">
            <v>179</v>
          </cell>
        </row>
        <row r="23347">
          <cell r="A23347" t="str">
            <v>Ханты-Мансийский автономный округ-Югра</v>
          </cell>
          <cell r="E23347" t="str">
            <v>Нефтеюганские электрические сети</v>
          </cell>
          <cell r="AN23347" t="str">
            <v>ПС 110 кВ Ханты-Мансийская</v>
          </cell>
          <cell r="AS23347" t="str">
            <v>Т3/22/0003-ДТП</v>
          </cell>
          <cell r="AW23347">
            <v>232</v>
          </cell>
        </row>
        <row r="23589">
          <cell r="A23589" t="str">
            <v>Тюменская область</v>
          </cell>
          <cell r="AN23589" t="str">
            <v>ПС 110/10 кВ Кулаково</v>
          </cell>
          <cell r="AS23589" t="str">
            <v>Т13/22/3799-ДТП</v>
          </cell>
          <cell r="AW23589">
            <v>149</v>
          </cell>
        </row>
        <row r="23601">
          <cell r="A23601" t="str">
            <v>Тюменская область</v>
          </cell>
          <cell r="AN23601" t="str">
            <v>ПС 110/10 кВ Березняки</v>
          </cell>
          <cell r="AS23601" t="str">
            <v>Т13/22/3803-ДТП</v>
          </cell>
          <cell r="AW23601">
            <v>1000</v>
          </cell>
        </row>
        <row r="23651">
          <cell r="A23651" t="str">
            <v>Тюменская область</v>
          </cell>
          <cell r="AN23651" t="str">
            <v>ПС 110/10 кВ Кулаково</v>
          </cell>
          <cell r="AS23651" t="str">
            <v>Т13/22/3843-ДТП</v>
          </cell>
          <cell r="AW23651">
            <v>50</v>
          </cell>
        </row>
        <row r="23687">
          <cell r="A23687" t="str">
            <v>Тюменская область</v>
          </cell>
          <cell r="AN23687" t="str">
            <v>ПС 110/10 кВ Мурманская</v>
          </cell>
          <cell r="AS23687" t="str">
            <v>Т13/22/3873-ДТП</v>
          </cell>
          <cell r="AW23687">
            <v>150</v>
          </cell>
        </row>
        <row r="23786">
          <cell r="A23786" t="str">
            <v>Тюменская область</v>
          </cell>
          <cell r="AN23786" t="str">
            <v>ПС 110/10 кВ Казарово</v>
          </cell>
          <cell r="AS23786" t="str">
            <v>Т13/22/3957-ДТП</v>
          </cell>
          <cell r="AW23786">
            <v>150</v>
          </cell>
        </row>
        <row r="23850">
          <cell r="A23850" t="str">
            <v>Ханты-Мансийский автономный округ-Югра</v>
          </cell>
          <cell r="E23850" t="str">
            <v>Сургутские электрические сети</v>
          </cell>
          <cell r="AN23850" t="str">
            <v>ПС 110/35/6 кВ Технолог</v>
          </cell>
          <cell r="AS23850" t="str">
            <v>Т7/22/0008-ДТПВР</v>
          </cell>
          <cell r="AW23850">
            <v>100</v>
          </cell>
        </row>
        <row r="23885">
          <cell r="A23885" t="str">
            <v>Тюменская область</v>
          </cell>
          <cell r="AN23885" t="str">
            <v>ПС 110 кВ Бачкун</v>
          </cell>
          <cell r="AS23885" t="str">
            <v>Т12/22/0672-ДТП</v>
          </cell>
          <cell r="AW23885">
            <v>149</v>
          </cell>
        </row>
        <row r="23913">
          <cell r="A23913" t="str">
            <v>Ханты-Мансийский автономный округ-Югра</v>
          </cell>
          <cell r="E23913" t="str">
            <v>Сургутские электрические сети</v>
          </cell>
          <cell r="AN23913" t="str">
            <v>ПС 110/10/10 кВ Геолог</v>
          </cell>
          <cell r="AS23913" t="str">
            <v>Т7/22/0009-ДТПВР</v>
          </cell>
          <cell r="AW23913">
            <v>1200</v>
          </cell>
        </row>
        <row r="23986">
          <cell r="A23986" t="str">
            <v>Тюменская область</v>
          </cell>
          <cell r="AN23986" t="str">
            <v>ПС 110/10 кВ Домостроительная</v>
          </cell>
          <cell r="AS23986" t="str">
            <v>Т13/22/4097-ДТП</v>
          </cell>
          <cell r="AW23986">
            <v>6398</v>
          </cell>
        </row>
        <row r="24203">
          <cell r="A24203" t="str">
            <v>Тюменская область</v>
          </cell>
          <cell r="AN24203" t="str">
            <v>ПС 110/10 кВ Кутарбитка</v>
          </cell>
          <cell r="AS24203" t="str">
            <v>Т13/22/4244-ДТПВР</v>
          </cell>
          <cell r="AW24203">
            <v>150</v>
          </cell>
        </row>
        <row r="24427">
          <cell r="A24427" t="str">
            <v>Тюменская область</v>
          </cell>
          <cell r="AN24427" t="str">
            <v>ПС 110/10 кВ Шестаково</v>
          </cell>
          <cell r="AS24427" t="str">
            <v>Т8/22/0273-ДТП</v>
          </cell>
          <cell r="AW24427">
            <v>138</v>
          </cell>
        </row>
        <row r="24474">
          <cell r="A24474" t="str">
            <v>Ханты-Мансийский автономный округ-Югра</v>
          </cell>
          <cell r="E24474" t="str">
            <v>Нижневартовские электрические сети</v>
          </cell>
          <cell r="AN24474" t="str">
            <v>ПС 110 кВ Восток</v>
          </cell>
          <cell r="AS24474" t="str">
            <v>Т4/22/0007-ДТП</v>
          </cell>
          <cell r="AW24474">
            <v>500</v>
          </cell>
        </row>
        <row r="24646">
          <cell r="A24646" t="str">
            <v>Тюменская область</v>
          </cell>
          <cell r="AN24646" t="str">
            <v>ПС 110/10 кВ Утяшево</v>
          </cell>
          <cell r="AS24646" t="str">
            <v>Т13/22/4570-ДТП</v>
          </cell>
          <cell r="AW24646">
            <v>150</v>
          </cell>
        </row>
        <row r="25395">
          <cell r="A25395" t="str">
            <v>Тюменская область</v>
          </cell>
          <cell r="AN25395" t="str">
            <v>ПС 110/10 кВ Кулаково</v>
          </cell>
          <cell r="AS25395" t="str">
            <v>Т13/22/5135-ДТП</v>
          </cell>
          <cell r="AW25395">
            <v>149</v>
          </cell>
        </row>
        <row r="25413">
          <cell r="A25413" t="str">
            <v>Ханты-Мансийский автономный округ-Югра</v>
          </cell>
          <cell r="E25413" t="str">
            <v>Сургутские электрические сети</v>
          </cell>
          <cell r="AN25413" t="str">
            <v>ПС 110/35/10 кВ Берёзка</v>
          </cell>
          <cell r="AS25413" t="str">
            <v>Т7/22/0012-ДТП</v>
          </cell>
          <cell r="AW25413">
            <v>2956</v>
          </cell>
        </row>
        <row r="25543">
          <cell r="A25543" t="str">
            <v>Тюменская область</v>
          </cell>
          <cell r="AN25543" t="str">
            <v>ПС 220/110/10 кВ Ожогино</v>
          </cell>
          <cell r="AS25543" t="str">
            <v>Т13/22/5245-ДТП</v>
          </cell>
          <cell r="AW25543">
            <v>3593</v>
          </cell>
        </row>
        <row r="25742">
          <cell r="A25742" t="str">
            <v>Тюменская область</v>
          </cell>
          <cell r="AN25742" t="str">
            <v>ПС 110/10 кВ Онохино</v>
          </cell>
          <cell r="AS25742" t="str">
            <v>Т13/22/5404-ДТП</v>
          </cell>
          <cell r="AW25742">
            <v>145</v>
          </cell>
        </row>
        <row r="25939">
          <cell r="A25939" t="str">
            <v>Тюменская область</v>
          </cell>
          <cell r="AN25939" t="str">
            <v>ПС 110/10 кВ Чермет</v>
          </cell>
          <cell r="AS25939" t="str">
            <v>Т13/22/5547-ДТП</v>
          </cell>
          <cell r="AW25939">
            <v>895</v>
          </cell>
        </row>
        <row r="26426">
          <cell r="A26426" t="str">
            <v>Ямало-Ненецкий автономный округ</v>
          </cell>
          <cell r="AN26426" t="str">
            <v>ПС 110/6 кВ Буран</v>
          </cell>
          <cell r="AS26426" t="str">
            <v>Т6/22/0017-ДТП</v>
          </cell>
          <cell r="AW26426">
            <v>4900</v>
          </cell>
        </row>
        <row r="26628">
          <cell r="A26628" t="str">
            <v>Ханты-Мансийский автономный округ-Югра</v>
          </cell>
          <cell r="E26628" t="str">
            <v>Сургутские электрические сети</v>
          </cell>
          <cell r="AN26628" t="str">
            <v>ПС 110/10/10 кВ Новин</v>
          </cell>
          <cell r="AS26628" t="str">
            <v>Т7/22/0015-ДТП</v>
          </cell>
          <cell r="AW26628">
            <v>333</v>
          </cell>
        </row>
        <row r="26730">
          <cell r="A26730" t="str">
            <v>Тюменская область</v>
          </cell>
          <cell r="AN26730" t="str">
            <v>ПС 110/10 кВ Химфарм</v>
          </cell>
          <cell r="AS26730" t="str">
            <v>Т13/22/6119-ДТП</v>
          </cell>
          <cell r="AW26730">
            <v>1230</v>
          </cell>
        </row>
        <row r="26764">
          <cell r="A26764" t="str">
            <v>Тюменская область</v>
          </cell>
          <cell r="AN26764" t="str">
            <v>ПС 110 кВ Коммунар</v>
          </cell>
          <cell r="AS26764" t="str">
            <v>Т12/22/1111-ДТП</v>
          </cell>
          <cell r="AW26764">
            <v>100</v>
          </cell>
        </row>
        <row r="26803">
          <cell r="A26803" t="str">
            <v>Тюменская область</v>
          </cell>
          <cell r="AN26803" t="str">
            <v>ПС 110/10 кВ Туринская</v>
          </cell>
          <cell r="AS26803" t="str">
            <v>Т13/22/6176-ДТП</v>
          </cell>
          <cell r="AW26803">
            <v>45</v>
          </cell>
        </row>
        <row r="26929">
          <cell r="A26929" t="str">
            <v>Ямало-Ненецкий автономный округ</v>
          </cell>
          <cell r="AN26929" t="str">
            <v>ПС 110/10-10 кВ Фарафонтьевская</v>
          </cell>
          <cell r="AS26929" t="str">
            <v>Т6/22/0019-ДТП</v>
          </cell>
          <cell r="AW26929">
            <v>1000</v>
          </cell>
        </row>
        <row r="27112">
          <cell r="A27112" t="str">
            <v>Тюменская область</v>
          </cell>
          <cell r="AN27112" t="str">
            <v>ПС 110/10 кВ Березняки</v>
          </cell>
          <cell r="AS27112" t="str">
            <v>Т13/22/6382-ДТП</v>
          </cell>
          <cell r="AW27112">
            <v>71</v>
          </cell>
        </row>
        <row r="27229">
          <cell r="A27229" t="str">
            <v>Тюменская область</v>
          </cell>
          <cell r="AN27229" t="str">
            <v>ПС 110/35/10 кВ Бегишево</v>
          </cell>
          <cell r="AS27229" t="str">
            <v>Т8/22/0428-ДТПВР</v>
          </cell>
          <cell r="AW27229">
            <v>150</v>
          </cell>
        </row>
        <row r="27254">
          <cell r="A27254" t="str">
            <v>Тюменская область</v>
          </cell>
          <cell r="AN27254" t="str">
            <v>ПС 110/35/10 кВ Западная</v>
          </cell>
          <cell r="AS27254" t="str">
            <v>Т13/22/6489-ДТП</v>
          </cell>
          <cell r="AW27254">
            <v>1311</v>
          </cell>
        </row>
        <row r="27255">
          <cell r="A27255" t="str">
            <v>Тюменская область</v>
          </cell>
          <cell r="AN27255" t="str">
            <v>ПС 110/10 кВ Комарово; ПС 110/10 кВ Бурдун</v>
          </cell>
          <cell r="AS27255" t="str">
            <v>Т13/22/6490-ДТП</v>
          </cell>
          <cell r="AW27255">
            <v>4042</v>
          </cell>
        </row>
        <row r="27440">
          <cell r="A27440" t="str">
            <v>Тюменская область</v>
          </cell>
          <cell r="AN27440" t="str">
            <v>ПС 110/10 кВ Загородная</v>
          </cell>
          <cell r="AS27440" t="str">
            <v>Т13/22/6629-ДТП</v>
          </cell>
          <cell r="AW27440">
            <v>3306</v>
          </cell>
        </row>
        <row r="27457">
          <cell r="A27457" t="str">
            <v>Тюменская область</v>
          </cell>
          <cell r="AN27457" t="str">
            <v>ПС 110/35/10 кВ Западная</v>
          </cell>
          <cell r="AS27457" t="str">
            <v>Т13/22/6646-ДТП</v>
          </cell>
          <cell r="AW27457">
            <v>823</v>
          </cell>
        </row>
        <row r="27791">
          <cell r="A27791" t="str">
            <v>Тюменская область</v>
          </cell>
          <cell r="AN27791" t="str">
            <v>ПС 110/35/10 Нижняя Тавда</v>
          </cell>
          <cell r="AS27791" t="str">
            <v>Т12/22/1277-ДТП</v>
          </cell>
          <cell r="AW27791">
            <v>30</v>
          </cell>
        </row>
        <row r="28506">
          <cell r="A28506" t="str">
            <v>Тюменская область</v>
          </cell>
          <cell r="AN28506" t="str">
            <v>ПС 110 кВ Гладилово</v>
          </cell>
          <cell r="AS28506" t="str">
            <v>Т1/22/0422-ДТП</v>
          </cell>
          <cell r="AW28506">
            <v>130</v>
          </cell>
        </row>
        <row r="28614">
          <cell r="A28614" t="str">
            <v>Ханты-Мансийский автономный округ-Югра</v>
          </cell>
          <cell r="E28614" t="str">
            <v>Сургутские электрические сети</v>
          </cell>
          <cell r="AN28614" t="str">
            <v>ПС 110/10/10 кВ Геолог</v>
          </cell>
          <cell r="AS28614" t="str">
            <v>Т7/22/0020-ДТПВР</v>
          </cell>
          <cell r="AW28614">
            <v>150</v>
          </cell>
        </row>
        <row r="28724">
          <cell r="A28724" t="str">
            <v>Тюменская область</v>
          </cell>
          <cell r="AN28724" t="str">
            <v>ПС 110/10 кВ Затон</v>
          </cell>
          <cell r="AS28724" t="str">
            <v>Т8/22/0515-ДТПВР</v>
          </cell>
          <cell r="AW28724">
            <v>120</v>
          </cell>
        </row>
        <row r="28766">
          <cell r="A28766" t="str">
            <v>Ханты-Мансийский автономный округ-Югра</v>
          </cell>
          <cell r="E28766" t="str">
            <v>Сургутские электрические сети</v>
          </cell>
          <cell r="AN28766" t="str">
            <v>ПС 110/10/10 кВ Сайма</v>
          </cell>
          <cell r="AS28766" t="str">
            <v>Т7/22/0021-ДТПВР</v>
          </cell>
          <cell r="AW28766">
            <v>100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9"/>
  <sheetViews>
    <sheetView tabSelected="1" zoomScale="85" zoomScaleNormal="85" zoomScaleSheetLayoutView="80" workbookViewId="0">
      <pane ySplit="13" topLeftCell="A47" activePane="bottomLeft" state="frozen"/>
      <selection activeCell="B1" sqref="B1"/>
      <selection pane="bottomLeft" activeCell="E8" sqref="E8"/>
    </sheetView>
  </sheetViews>
  <sheetFormatPr defaultColWidth="9.140625" defaultRowHeight="16.5" x14ac:dyDescent="0.3"/>
  <cols>
    <col min="1" max="1" width="22.7109375" style="1" customWidth="1"/>
    <col min="2" max="2" width="40.42578125" style="1" customWidth="1"/>
    <col min="3" max="3" width="41.5703125" style="1" customWidth="1"/>
    <col min="4" max="4" width="18.5703125" style="1" customWidth="1"/>
    <col min="5" max="5" width="34.7109375" style="22" customWidth="1"/>
    <col min="6" max="6" width="16" style="1" customWidth="1"/>
    <col min="7" max="7" width="20" style="1" customWidth="1"/>
    <col min="8" max="8" width="22.85546875" style="1" customWidth="1"/>
    <col min="9" max="9" width="19.85546875" style="1" customWidth="1"/>
    <col min="10" max="10" width="53.5703125" style="22" customWidth="1"/>
    <col min="11" max="11" width="19.7109375" style="1" customWidth="1"/>
    <col min="12" max="16384" width="9.140625" style="1"/>
  </cols>
  <sheetData>
    <row r="1" spans="1:14" x14ac:dyDescent="0.3">
      <c r="A1" s="6" t="s">
        <v>0</v>
      </c>
      <c r="B1" s="7"/>
      <c r="C1" s="7"/>
      <c r="D1" s="7"/>
      <c r="E1" s="21"/>
      <c r="F1" s="7"/>
      <c r="G1" s="7"/>
      <c r="H1" s="7"/>
      <c r="I1" s="8" t="s">
        <v>20</v>
      </c>
      <c r="J1" s="21"/>
      <c r="K1" s="9"/>
      <c r="L1" s="2"/>
      <c r="M1" s="2"/>
      <c r="N1" s="2"/>
    </row>
    <row r="2" spans="1:14" x14ac:dyDescent="0.3">
      <c r="A2" s="7"/>
      <c r="B2" s="7"/>
      <c r="C2" s="7"/>
      <c r="D2" s="7"/>
      <c r="E2" s="21"/>
      <c r="F2" s="7"/>
      <c r="G2" s="7"/>
      <c r="H2" s="7"/>
      <c r="I2" s="7"/>
      <c r="J2" s="21"/>
      <c r="K2" s="7"/>
    </row>
    <row r="3" spans="1:14" ht="44.25" customHeight="1" x14ac:dyDescent="0.3">
      <c r="A3" s="35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4" ht="17.25" customHeight="1" x14ac:dyDescent="0.3">
      <c r="A4" s="10"/>
      <c r="B4" s="10"/>
      <c r="C4" s="10"/>
      <c r="D4" s="11"/>
      <c r="E4" s="21"/>
      <c r="F4" s="8"/>
      <c r="G4" s="8"/>
      <c r="H4" s="8"/>
      <c r="I4" s="8"/>
      <c r="J4" s="21"/>
      <c r="K4" s="8"/>
    </row>
    <row r="5" spans="1:14" s="3" customFormat="1" ht="46.5" customHeight="1" x14ac:dyDescent="0.25">
      <c r="A5" s="36" t="s">
        <v>1</v>
      </c>
      <c r="B5" s="38" t="s">
        <v>2</v>
      </c>
      <c r="C5" s="38" t="s">
        <v>3</v>
      </c>
      <c r="D5" s="40" t="s">
        <v>4</v>
      </c>
      <c r="E5" s="41"/>
      <c r="F5" s="41" t="s">
        <v>5</v>
      </c>
      <c r="G5" s="41"/>
      <c r="H5" s="41" t="s">
        <v>6</v>
      </c>
      <c r="I5" s="41"/>
      <c r="J5" s="41" t="s">
        <v>7</v>
      </c>
      <c r="K5" s="41"/>
    </row>
    <row r="6" spans="1:14" s="3" customFormat="1" ht="15" customHeight="1" x14ac:dyDescent="0.25">
      <c r="A6" s="37"/>
      <c r="B6" s="39"/>
      <c r="C6" s="39"/>
      <c r="D6" s="12" t="s">
        <v>8</v>
      </c>
      <c r="E6" s="13" t="s">
        <v>9</v>
      </c>
      <c r="F6" s="13" t="s">
        <v>8</v>
      </c>
      <c r="G6" s="13" t="s">
        <v>9</v>
      </c>
      <c r="H6" s="13" t="s">
        <v>8</v>
      </c>
      <c r="I6" s="13" t="s">
        <v>9</v>
      </c>
      <c r="J6" s="13" t="s">
        <v>8</v>
      </c>
      <c r="K6" s="13" t="s">
        <v>9</v>
      </c>
    </row>
    <row r="7" spans="1:14" s="3" customFormat="1" ht="15.75" x14ac:dyDescent="0.25">
      <c r="A7" s="14">
        <v>1</v>
      </c>
      <c r="B7" s="14">
        <v>2</v>
      </c>
      <c r="C7" s="14">
        <v>3</v>
      </c>
      <c r="D7" s="15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4" s="3" customFormat="1" ht="15.75" x14ac:dyDescent="0.25">
      <c r="A8" s="4" t="s">
        <v>21</v>
      </c>
      <c r="B8" s="32" t="s">
        <v>21</v>
      </c>
      <c r="C8" s="32" t="s">
        <v>17</v>
      </c>
      <c r="D8" s="30">
        <v>30</v>
      </c>
      <c r="E8" s="24">
        <v>57.436</v>
      </c>
      <c r="F8" s="25">
        <v>22</v>
      </c>
      <c r="G8" s="26">
        <v>24.675999999999998</v>
      </c>
      <c r="H8" s="25">
        <v>18</v>
      </c>
      <c r="I8" s="27">
        <v>44.13</v>
      </c>
      <c r="J8" s="28">
        <v>13</v>
      </c>
      <c r="K8" s="26">
        <v>26.56</v>
      </c>
    </row>
    <row r="9" spans="1:14" s="3" customFormat="1" ht="15.75" x14ac:dyDescent="0.25">
      <c r="A9" s="4" t="s">
        <v>21</v>
      </c>
      <c r="B9" s="32" t="s">
        <v>21</v>
      </c>
      <c r="C9" s="32" t="s">
        <v>18</v>
      </c>
      <c r="D9" s="30">
        <v>10</v>
      </c>
      <c r="E9" s="24">
        <v>42.11</v>
      </c>
      <c r="F9" s="25">
        <v>6</v>
      </c>
      <c r="G9" s="26">
        <v>13.25</v>
      </c>
      <c r="H9" s="25">
        <v>4</v>
      </c>
      <c r="I9" s="27">
        <v>10.8</v>
      </c>
      <c r="J9" s="28">
        <v>5</v>
      </c>
      <c r="K9" s="26">
        <v>0</v>
      </c>
    </row>
    <row r="10" spans="1:14" ht="18" customHeight="1" x14ac:dyDescent="0.3">
      <c r="A10" s="4" t="s">
        <v>21</v>
      </c>
      <c r="B10" s="32" t="s">
        <v>21</v>
      </c>
      <c r="C10" s="32" t="s">
        <v>19</v>
      </c>
      <c r="D10" s="31">
        <v>120</v>
      </c>
      <c r="E10" s="29">
        <v>99.462000000000003</v>
      </c>
      <c r="F10" s="25">
        <v>77</v>
      </c>
      <c r="G10" s="26">
        <v>105.08199999999999</v>
      </c>
      <c r="H10" s="25">
        <v>36</v>
      </c>
      <c r="I10" s="27">
        <v>26.734999999999999</v>
      </c>
      <c r="J10" s="28">
        <v>143</v>
      </c>
      <c r="K10" s="26">
        <v>119.017</v>
      </c>
    </row>
    <row r="11" spans="1:14" ht="35.25" customHeight="1" x14ac:dyDescent="0.3">
      <c r="A11" s="35" t="s">
        <v>22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4" x14ac:dyDescent="0.3">
      <c r="A12" s="7"/>
      <c r="B12" s="7"/>
      <c r="C12" s="7"/>
      <c r="D12" s="7"/>
      <c r="E12" s="21"/>
      <c r="F12" s="7"/>
      <c r="G12" s="7"/>
      <c r="H12" s="7"/>
      <c r="I12" s="7"/>
      <c r="J12" s="21"/>
      <c r="K12" s="7"/>
    </row>
    <row r="13" spans="1:14" ht="86.25" customHeight="1" x14ac:dyDescent="0.3">
      <c r="A13" s="17" t="s">
        <v>1</v>
      </c>
      <c r="B13" s="18" t="s">
        <v>2</v>
      </c>
      <c r="C13" s="18" t="s">
        <v>3</v>
      </c>
      <c r="D13" s="18" t="s">
        <v>10</v>
      </c>
      <c r="E13" s="18" t="s">
        <v>11</v>
      </c>
      <c r="F13" s="18" t="s">
        <v>12</v>
      </c>
      <c r="G13" s="18" t="s">
        <v>13</v>
      </c>
      <c r="H13" s="18" t="s">
        <v>14</v>
      </c>
      <c r="I13" s="18" t="s">
        <v>15</v>
      </c>
      <c r="J13" s="18" t="s">
        <v>16</v>
      </c>
      <c r="K13" s="7"/>
    </row>
    <row r="14" spans="1:14" x14ac:dyDescent="0.3">
      <c r="A14" s="14">
        <v>1</v>
      </c>
      <c r="B14" s="14">
        <v>2</v>
      </c>
      <c r="C14" s="14">
        <v>3</v>
      </c>
      <c r="D14" s="19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  <c r="J14" s="20">
        <v>10</v>
      </c>
      <c r="K14" s="7"/>
    </row>
    <row r="15" spans="1:14" x14ac:dyDescent="0.3">
      <c r="A15" s="4" t="s">
        <v>21</v>
      </c>
      <c r="B15" s="14" t="s">
        <v>24</v>
      </c>
      <c r="C15" s="14" t="str">
        <f>'[1]Данные заявок на ТП'!$A$5030</f>
        <v>Тюменская область</v>
      </c>
      <c r="D15" s="5">
        <v>1</v>
      </c>
      <c r="E15" s="34" t="str">
        <f>'[1]Данные заявок на ТП'!$AS$5030</f>
        <v>Т13/18/2105-ДТП</v>
      </c>
      <c r="F15" s="33">
        <v>44676</v>
      </c>
      <c r="G15" s="33">
        <v>45657</v>
      </c>
      <c r="H15" s="5">
        <f>'[1]Данные заявок на ТП'!$AW$5030</f>
        <v>17677</v>
      </c>
      <c r="I15" s="23">
        <v>14206</v>
      </c>
      <c r="J15" s="14" t="str">
        <f>'[1]Данные заявок на ТП'!$AN$5030</f>
        <v>ПС 220/110/10 кВ Ожогино</v>
      </c>
    </row>
    <row r="16" spans="1:14" x14ac:dyDescent="0.3">
      <c r="A16" s="4" t="s">
        <v>21</v>
      </c>
      <c r="B16" s="14" t="s">
        <v>24</v>
      </c>
      <c r="C16" s="14" t="str">
        <f>'[1]Данные заявок на ТП'!$A$12026</f>
        <v>Тюменская область</v>
      </c>
      <c r="D16" s="5">
        <v>2</v>
      </c>
      <c r="E16" s="34" t="str">
        <f>'[1]Данные заявок на ТП'!$AS$12026</f>
        <v>Т13/21/0814-ДТП</v>
      </c>
      <c r="F16" s="33">
        <v>44643</v>
      </c>
      <c r="G16" s="33">
        <v>45374</v>
      </c>
      <c r="H16" s="5">
        <f>'[1]Данные заявок на ТП'!$AW$12026</f>
        <v>1640</v>
      </c>
      <c r="I16" s="23">
        <v>6754</v>
      </c>
      <c r="J16" s="14" t="str">
        <f>'[1]Данные заявок на ТП'!$AN$12026</f>
        <v>ПС 110/10 кВ Загородная</v>
      </c>
    </row>
    <row r="17" spans="1:10" x14ac:dyDescent="0.3">
      <c r="A17" s="4" t="s">
        <v>21</v>
      </c>
      <c r="B17" s="14" t="s">
        <v>26</v>
      </c>
      <c r="C17" s="14" t="str">
        <f>'[1]Данные заявок на ТП'!$A$12880</f>
        <v>Ямало-Ненецкий автономный округ</v>
      </c>
      <c r="D17" s="5">
        <v>3</v>
      </c>
      <c r="E17" s="34" t="str">
        <f>'[1]Данные заявок на ТП'!$AS$12880</f>
        <v>Т6/21/0006-ДТП</v>
      </c>
      <c r="F17" s="33">
        <v>44852</v>
      </c>
      <c r="G17" s="33">
        <v>45777</v>
      </c>
      <c r="H17" s="5">
        <f>'[1]Данные заявок на ТП'!$AW$12880</f>
        <v>5850</v>
      </c>
      <c r="I17" s="23">
        <v>1850664095</v>
      </c>
      <c r="J17" s="14" t="str">
        <f>'[1]Данные заявок на ТП'!$AN$12880</f>
        <v>ПС 220/35/10 кВ Ярудей</v>
      </c>
    </row>
    <row r="18" spans="1:10" x14ac:dyDescent="0.3">
      <c r="A18" s="4" t="s">
        <v>21</v>
      </c>
      <c r="B18" s="14" t="s">
        <v>24</v>
      </c>
      <c r="C18" s="14" t="str">
        <f>'[1]Данные заявок на ТП'!$A$15072</f>
        <v>Тюменская область</v>
      </c>
      <c r="D18" s="5">
        <v>4</v>
      </c>
      <c r="E18" s="34" t="str">
        <f>'[1]Данные заявок на ТП'!$AS$15072</f>
        <v>Т13/21/4161-ДТП</v>
      </c>
      <c r="F18" s="33">
        <v>44692</v>
      </c>
      <c r="G18" s="33">
        <v>45945</v>
      </c>
      <c r="H18" s="5">
        <f>'[1]Данные заявок на ТП'!$AW$15072</f>
        <v>20000</v>
      </c>
      <c r="I18" s="23">
        <v>6772</v>
      </c>
      <c r="J18" s="14" t="str">
        <f>'[1]Данные заявок на ТП'!$AN$15072</f>
        <v>Тюменская ТЭЦ-2</v>
      </c>
    </row>
    <row r="19" spans="1:10" x14ac:dyDescent="0.3">
      <c r="A19" s="4" t="s">
        <v>21</v>
      </c>
      <c r="B19" s="14" t="s">
        <v>24</v>
      </c>
      <c r="C19" s="14" t="str">
        <f>'[1]Данные заявок на ТП'!$A$16741</f>
        <v>Тюменская область</v>
      </c>
      <c r="D19" s="5">
        <v>5</v>
      </c>
      <c r="E19" s="34" t="str">
        <f>'[1]Данные заявок на ТП'!$AS$16741</f>
        <v>Т13/21/9000-ДТП</v>
      </c>
      <c r="F19" s="33">
        <v>44727</v>
      </c>
      <c r="G19" s="33">
        <v>45092</v>
      </c>
      <c r="H19" s="5">
        <f>'[1]Данные заявок на ТП'!$AW$16741</f>
        <v>278</v>
      </c>
      <c r="I19" s="23">
        <v>6754</v>
      </c>
      <c r="J19" s="14" t="str">
        <f>'[1]Данные заявок на ТП'!$AN$16741</f>
        <v>ПС 110/10 кВ Тарманы; ПС 110/10 кВ Причал</v>
      </c>
    </row>
    <row r="20" spans="1:10" x14ac:dyDescent="0.3">
      <c r="A20" s="4" t="s">
        <v>21</v>
      </c>
      <c r="B20" s="14" t="s">
        <v>24</v>
      </c>
      <c r="C20" s="14" t="str">
        <f>'[1]Данные заявок на ТП'!$A$17064</f>
        <v>Тюменская область</v>
      </c>
      <c r="D20" s="5">
        <v>6</v>
      </c>
      <c r="E20" s="34" t="str">
        <f>'[1]Данные заявок на ТП'!$AS$17064</f>
        <v>Т13/21/6323-ДТП</v>
      </c>
      <c r="F20" s="33">
        <v>44609</v>
      </c>
      <c r="G20" s="33">
        <v>45291</v>
      </c>
      <c r="H20" s="5">
        <f>'[1]Данные заявок на ТП'!$AW$17064</f>
        <v>6500</v>
      </c>
      <c r="I20" s="23">
        <v>6772</v>
      </c>
      <c r="J20" s="14" t="str">
        <f>'[1]Данные заявок на ТП'!$AN$17064</f>
        <v>ПС 110/10 кВ Мурманская</v>
      </c>
    </row>
    <row r="21" spans="1:10" x14ac:dyDescent="0.3">
      <c r="A21" s="4" t="s">
        <v>21</v>
      </c>
      <c r="B21" s="14" t="s">
        <v>24</v>
      </c>
      <c r="C21" s="14" t="str">
        <f>'[1]Данные заявок на ТП'!A17142</f>
        <v>Тюменская область</v>
      </c>
      <c r="D21" s="5">
        <v>7</v>
      </c>
      <c r="E21" s="34" t="str">
        <f>'[1]Данные заявок на ТП'!AS17142</f>
        <v>Т13/21/6413-ДТП</v>
      </c>
      <c r="F21" s="33">
        <v>44693</v>
      </c>
      <c r="G21" s="33">
        <v>45058</v>
      </c>
      <c r="H21" s="5">
        <f>'[1]Данные заявок на ТП'!AW17142</f>
        <v>309</v>
      </c>
      <c r="I21" s="23">
        <v>257576.55</v>
      </c>
      <c r="J21" s="14" t="str">
        <f>'[1]Данные заявок на ТП'!AN17142</f>
        <v>ПС 110/10 кВ Утяшево</v>
      </c>
    </row>
    <row r="22" spans="1:10" x14ac:dyDescent="0.3">
      <c r="A22" s="4" t="s">
        <v>21</v>
      </c>
      <c r="B22" s="14" t="s">
        <v>24</v>
      </c>
      <c r="C22" s="14" t="str">
        <f>'[1]Данные заявок на ТП'!A17143</f>
        <v>Тюменская область</v>
      </c>
      <c r="D22" s="5">
        <v>8</v>
      </c>
      <c r="E22" s="34" t="str">
        <f>'[1]Данные заявок на ТП'!AS17143</f>
        <v>Т13/21/6414-ДТП</v>
      </c>
      <c r="F22" s="33">
        <v>44574</v>
      </c>
      <c r="G22" s="33">
        <v>44926</v>
      </c>
      <c r="H22" s="5">
        <f>'[1]Данные заявок на ТП'!AW17143</f>
        <v>178</v>
      </c>
      <c r="I22" s="23">
        <v>146069.4</v>
      </c>
      <c r="J22" s="14" t="str">
        <f>'[1]Данные заявок на ТП'!AN17143</f>
        <v>ПС 110/10 кВ Утяшево</v>
      </c>
    </row>
    <row r="23" spans="1:10" x14ac:dyDescent="0.3">
      <c r="A23" s="4" t="s">
        <v>21</v>
      </c>
      <c r="B23" s="14" t="s">
        <v>24</v>
      </c>
      <c r="C23" s="14" t="str">
        <f>'[1]Данные заявок на ТП'!$A$17333</f>
        <v>Тюменская область</v>
      </c>
      <c r="D23" s="5">
        <v>9</v>
      </c>
      <c r="E23" s="34" t="str">
        <f>'[1]Данные заявок на ТП'!$AS$17333</f>
        <v>Т13/21/6694-ДТП</v>
      </c>
      <c r="F23" s="33">
        <v>44621</v>
      </c>
      <c r="G23" s="33">
        <v>44743</v>
      </c>
      <c r="H23" s="5">
        <f>'[1]Данные заявок на ТП'!$AW$17333</f>
        <v>461</v>
      </c>
      <c r="I23" s="23">
        <v>27199</v>
      </c>
      <c r="J23" s="14" t="str">
        <f>'[1]Данные заявок на ТП'!$AN$17333</f>
        <v>ПС 110/10 кВ Утяшево</v>
      </c>
    </row>
    <row r="24" spans="1:10" x14ac:dyDescent="0.3">
      <c r="A24" s="4" t="s">
        <v>21</v>
      </c>
      <c r="B24" s="14" t="s">
        <v>24</v>
      </c>
      <c r="C24" s="14" t="str">
        <f>'[1]Данные заявок на ТП'!$A$17704</f>
        <v>Тюменская область</v>
      </c>
      <c r="D24" s="5">
        <v>10</v>
      </c>
      <c r="E24" s="34" t="str">
        <f>'[1]Данные заявок на ТП'!$AS$17704</f>
        <v>Т13/21/7110-ДТП</v>
      </c>
      <c r="F24" s="33">
        <v>44602</v>
      </c>
      <c r="G24" s="33">
        <v>44967</v>
      </c>
      <c r="H24" s="5">
        <f>'[1]Данные заявок на ТП'!$AW$17704</f>
        <v>660</v>
      </c>
      <c r="I24" s="23">
        <v>1736296.28</v>
      </c>
      <c r="J24" s="14" t="str">
        <f>'[1]Данные заявок на ТП'!$AN$17704</f>
        <v>ПС 110/10 кВ Молодежная</v>
      </c>
    </row>
    <row r="25" spans="1:10" x14ac:dyDescent="0.3">
      <c r="A25" s="4" t="s">
        <v>21</v>
      </c>
      <c r="B25" s="14" t="s">
        <v>25</v>
      </c>
      <c r="C25" s="14" t="str">
        <f>'[1]Данные заявок на ТП'!$A$17833</f>
        <v>Ханты-Мансийский автономный округ-Югра</v>
      </c>
      <c r="D25" s="5">
        <v>11</v>
      </c>
      <c r="E25" s="34" t="str">
        <f>'[1]Данные заявок на ТП'!$AS$17833</f>
        <v>Т10/21/0004-ДТП</v>
      </c>
      <c r="F25" s="33">
        <v>44623</v>
      </c>
      <c r="G25" s="33">
        <v>45354</v>
      </c>
      <c r="H25" s="5">
        <f>'[1]Данные заявок на ТП'!$AW$17833</f>
        <v>1000</v>
      </c>
      <c r="I25" s="23">
        <v>6754</v>
      </c>
      <c r="J25" s="14" t="str">
        <f>'[1]Данные заявок на ТП'!$AN$17833</f>
        <v>ПС 110/10 кВ Хвойная</v>
      </c>
    </row>
    <row r="26" spans="1:10" x14ac:dyDescent="0.3">
      <c r="A26" s="4" t="s">
        <v>21</v>
      </c>
      <c r="B26" s="14" t="str">
        <f>'[1]Данные заявок на ТП'!$E$17887</f>
        <v>Сургутские электрические сети</v>
      </c>
      <c r="C26" s="14" t="str">
        <f>'[1]Данные заявок на ТП'!$A$17887</f>
        <v>Ханты-Мансийский автономный округ-Югра</v>
      </c>
      <c r="D26" s="5">
        <v>12</v>
      </c>
      <c r="E26" s="34" t="str">
        <f>'[1]Данные заявок на ТП'!$AS$17887</f>
        <v>Т7/21/0030-ДТП</v>
      </c>
      <c r="F26" s="33">
        <v>44587</v>
      </c>
      <c r="G26" s="33">
        <v>44952</v>
      </c>
      <c r="H26" s="5">
        <f>'[1]Данные заявок на ТП'!$AW$17887</f>
        <v>1332</v>
      </c>
      <c r="I26" s="23">
        <v>6754</v>
      </c>
      <c r="J26" s="14" t="str">
        <f>'[1]Данные заявок на ТП'!$AN$17887</f>
        <v>ПС 110/10/10 кВ Новин</v>
      </c>
    </row>
    <row r="27" spans="1:10" x14ac:dyDescent="0.3">
      <c r="A27" s="4" t="s">
        <v>21</v>
      </c>
      <c r="B27" s="14" t="s">
        <v>24</v>
      </c>
      <c r="C27" s="14" t="str">
        <f>'[1]Данные заявок на ТП'!$A$18044</f>
        <v>Тюменская область</v>
      </c>
      <c r="D27" s="5">
        <v>13</v>
      </c>
      <c r="E27" s="34" t="str">
        <f>'[1]Данные заявок на ТП'!$AS$18044</f>
        <v>Т13/21/7493-ДТП</v>
      </c>
      <c r="F27" s="33">
        <v>44585</v>
      </c>
      <c r="G27" s="33">
        <v>44950</v>
      </c>
      <c r="H27" s="5">
        <f>'[1]Данные заявок на ТП'!$AW$18044</f>
        <v>400</v>
      </c>
      <c r="I27" s="23">
        <v>2169914.85</v>
      </c>
      <c r="J27" s="14" t="str">
        <f>'[1]Данные заявок на ТП'!$AN$18044</f>
        <v>ПС 110 кВ Казанка</v>
      </c>
    </row>
    <row r="28" spans="1:10" x14ac:dyDescent="0.3">
      <c r="A28" s="4" t="s">
        <v>21</v>
      </c>
      <c r="B28" s="14" t="s">
        <v>24</v>
      </c>
      <c r="C28" s="14" t="str">
        <f>'[1]Данные заявок на ТП'!$A$18262</f>
        <v>Тюменская область</v>
      </c>
      <c r="D28" s="5">
        <v>14</v>
      </c>
      <c r="E28" s="34" t="str">
        <f>'[1]Данные заявок на ТП'!$AS$18262</f>
        <v>Т13/21/7681-ДТП</v>
      </c>
      <c r="F28" s="33">
        <v>44575</v>
      </c>
      <c r="G28" s="33">
        <v>44940</v>
      </c>
      <c r="H28" s="5">
        <f>'[1]Данные заявок на ТП'!$AW$18262</f>
        <v>150</v>
      </c>
      <c r="I28" s="23">
        <v>241110</v>
      </c>
      <c r="J28" s="14" t="str">
        <f>'[1]Данные заявок на ТП'!$AN$18262</f>
        <v>ПС 110/10 кВ Чикча</v>
      </c>
    </row>
    <row r="29" spans="1:10" x14ac:dyDescent="0.3">
      <c r="A29" s="4" t="s">
        <v>21</v>
      </c>
      <c r="B29" s="14" t="s">
        <v>24</v>
      </c>
      <c r="C29" s="14" t="str">
        <f>'[1]Данные заявок на ТП'!$A$18554</f>
        <v>Тюменская область</v>
      </c>
      <c r="D29" s="5">
        <v>15</v>
      </c>
      <c r="E29" s="34" t="str">
        <f>'[1]Данные заявок на ТП'!$AS$18554</f>
        <v>Т13/21/7932-ДТП</v>
      </c>
      <c r="F29" s="33">
        <v>44673</v>
      </c>
      <c r="G29" s="33">
        <v>45038</v>
      </c>
      <c r="H29" s="5">
        <f>'[1]Данные заявок на ТП'!$AW$18554</f>
        <v>0</v>
      </c>
      <c r="I29" s="23">
        <v>243855</v>
      </c>
      <c r="J29" s="14" t="str">
        <f>'[1]Данные заявок на ТП'!$AN$18554</f>
        <v>ПС 110/10 кВ Казарово</v>
      </c>
    </row>
    <row r="30" spans="1:10" x14ac:dyDescent="0.3">
      <c r="A30" s="4" t="s">
        <v>21</v>
      </c>
      <c r="B30" s="14" t="s">
        <v>24</v>
      </c>
      <c r="C30" s="14" t="str">
        <f>'[1]Данные заявок на ТП'!$A$18649</f>
        <v>Тюменская область</v>
      </c>
      <c r="D30" s="5">
        <v>16</v>
      </c>
      <c r="E30" s="34" t="str">
        <f>'[1]Данные заявок на ТП'!$AS$18649</f>
        <v>Т13/21/8021-ДТП</v>
      </c>
      <c r="F30" s="33">
        <v>44606</v>
      </c>
      <c r="G30" s="33">
        <v>44971</v>
      </c>
      <c r="H30" s="5">
        <f>'[1]Данные заявок на ТП'!$AW$18649</f>
        <v>1500</v>
      </c>
      <c r="I30" s="23">
        <v>6772</v>
      </c>
      <c r="J30" s="14" t="str">
        <f>'[1]Данные заявок на ТП'!$AN$18649</f>
        <v>ПС 110/10 кВ Полевая</v>
      </c>
    </row>
    <row r="31" spans="1:10" x14ac:dyDescent="0.3">
      <c r="A31" s="4" t="s">
        <v>21</v>
      </c>
      <c r="B31" s="14" t="s">
        <v>26</v>
      </c>
      <c r="C31" s="14" t="str">
        <f>'[1]Данные заявок на ТП'!$A$18657</f>
        <v>Ямало-Ненецкий автономный округ</v>
      </c>
      <c r="D31" s="5">
        <v>17</v>
      </c>
      <c r="E31" s="34" t="str">
        <f>'[1]Данные заявок на ТП'!$AS$18657</f>
        <v>Т6/21/0022-ДТП</v>
      </c>
      <c r="F31" s="33">
        <v>44616</v>
      </c>
      <c r="G31" s="33">
        <v>44981</v>
      </c>
      <c r="H31" s="5">
        <f>'[1]Данные заявок на ТП'!$AW$18657</f>
        <v>0</v>
      </c>
      <c r="I31" s="23">
        <v>6754</v>
      </c>
      <c r="J31" s="14" t="str">
        <f>'[1]Данные заявок на ТП'!$AN$18657</f>
        <v>ПС 110/10-10 кВ Новоуренгойская</v>
      </c>
    </row>
    <row r="32" spans="1:10" x14ac:dyDescent="0.3">
      <c r="A32" s="4" t="s">
        <v>21</v>
      </c>
      <c r="B32" s="14" t="s">
        <v>24</v>
      </c>
      <c r="C32" s="14" t="str">
        <f>'[1]Данные заявок на ТП'!$A$18836</f>
        <v>Тюменская область</v>
      </c>
      <c r="D32" s="5">
        <v>18</v>
      </c>
      <c r="E32" s="34" t="str">
        <f>'[1]Данные заявок на ТП'!$AS$18836</f>
        <v>Т13/22/0121-ДТП</v>
      </c>
      <c r="F32" s="33">
        <v>44658</v>
      </c>
      <c r="G32" s="33">
        <v>45389</v>
      </c>
      <c r="H32" s="5">
        <f>'[1]Данные заявок на ТП'!$AW$18836</f>
        <v>806</v>
      </c>
      <c r="I32" s="23">
        <v>6772</v>
      </c>
      <c r="J32" s="14" t="str">
        <f>'[1]Данные заявок на ТП'!$AN$18836</f>
        <v>ПС 110 кВ Колос</v>
      </c>
    </row>
    <row r="33" spans="1:10" x14ac:dyDescent="0.3">
      <c r="A33" s="4" t="s">
        <v>21</v>
      </c>
      <c r="B33" s="14" t="s">
        <v>24</v>
      </c>
      <c r="C33" s="14" t="str">
        <f>'[1]Данные заявок на ТП'!$A$18909</f>
        <v>Тюменская область</v>
      </c>
      <c r="D33" s="5">
        <v>19</v>
      </c>
      <c r="E33" s="34" t="str">
        <f>'[1]Данные заявок на ТП'!$AS$18909</f>
        <v>Т13/22/0170-ДТП</v>
      </c>
      <c r="F33" s="33">
        <v>44600</v>
      </c>
      <c r="G33" s="33">
        <v>44781</v>
      </c>
      <c r="H33" s="5">
        <f>'[1]Данные заявок на ТП'!$AW$18909</f>
        <v>150</v>
      </c>
      <c r="I33" s="23">
        <v>2550</v>
      </c>
      <c r="J33" s="14" t="str">
        <f>'[1]Данные заявок на ТП'!$AN$18909</f>
        <v>ПС 110/10 кВ Червишево</v>
      </c>
    </row>
    <row r="34" spans="1:10" x14ac:dyDescent="0.3">
      <c r="A34" s="4" t="s">
        <v>21</v>
      </c>
      <c r="B34" s="14" t="s">
        <v>26</v>
      </c>
      <c r="C34" s="14" t="str">
        <f>'[1]Данные заявок на ТП'!$A$19027</f>
        <v>Ямало-Ненецкий автономный округ</v>
      </c>
      <c r="D34" s="5">
        <v>20</v>
      </c>
      <c r="E34" s="34" t="str">
        <f>'[1]Данные заявок на ТП'!$AS$19027</f>
        <v>Т6/22/0004-ДТП</v>
      </c>
      <c r="F34" s="33">
        <v>44616</v>
      </c>
      <c r="G34" s="33">
        <v>44981</v>
      </c>
      <c r="H34" s="5">
        <f>'[1]Данные заявок на ТП'!$AW$19027</f>
        <v>1500</v>
      </c>
      <c r="I34" s="23">
        <v>10324</v>
      </c>
      <c r="J34" s="14" t="str">
        <f>'[1]Данные заявок на ТП'!$AN$19027</f>
        <v>ПС 110/10-10 кВ Новоуренгойская</v>
      </c>
    </row>
    <row r="35" spans="1:10" x14ac:dyDescent="0.3">
      <c r="A35" s="4" t="s">
        <v>21</v>
      </c>
      <c r="B35" s="14" t="s">
        <v>24</v>
      </c>
      <c r="C35" s="14" t="str">
        <f>'[1]Данные заявок на ТП'!$A$19154</f>
        <v>Тюменская область</v>
      </c>
      <c r="D35" s="5">
        <v>21</v>
      </c>
      <c r="E35" s="34" t="str">
        <f>'[1]Данные заявок на ТП'!$AS$19154</f>
        <v>Т13/22/0349-ДТП</v>
      </c>
      <c r="F35" s="33">
        <v>44687</v>
      </c>
      <c r="G35" s="33">
        <v>44871</v>
      </c>
      <c r="H35" s="5">
        <f>'[1]Данные заявок на ТП'!$AW$19154</f>
        <v>27</v>
      </c>
      <c r="I35" s="23">
        <v>17226</v>
      </c>
      <c r="J35" s="14" t="str">
        <f>'[1]Данные заявок на ТП'!$AN$19154</f>
        <v>ПС 110/10 кВ Туринская</v>
      </c>
    </row>
    <row r="36" spans="1:10" x14ac:dyDescent="0.3">
      <c r="A36" s="4" t="s">
        <v>21</v>
      </c>
      <c r="B36" s="14" t="str">
        <f>'[1]Данные заявок на ТП'!$E$19271</f>
        <v>Энергокомплекс</v>
      </c>
      <c r="C36" s="14" t="str">
        <f>'[1]Данные заявок на ТП'!$A$19271</f>
        <v>Ханты-Мансийский автономный округ-Югра</v>
      </c>
      <c r="D36" s="5">
        <v>22</v>
      </c>
      <c r="E36" s="34" t="str">
        <f>'[1]Данные заявок на ТП'!$AS$19271</f>
        <v>Т11/22/0001-ДТП</v>
      </c>
      <c r="F36" s="33">
        <v>44789</v>
      </c>
      <c r="G36" s="33">
        <v>45154</v>
      </c>
      <c r="H36" s="5">
        <f>'[1]Данные заявок на ТП'!$AW$19271</f>
        <v>1000</v>
      </c>
      <c r="I36" s="23">
        <v>76160</v>
      </c>
      <c r="J36" s="14" t="str">
        <f>'[1]Данные заявок на ТП'!$AN$19271</f>
        <v>ПС 110 кВ Заречная</v>
      </c>
    </row>
    <row r="37" spans="1:10" x14ac:dyDescent="0.3">
      <c r="A37" s="4" t="s">
        <v>21</v>
      </c>
      <c r="B37" s="14" t="s">
        <v>24</v>
      </c>
      <c r="C37" s="14" t="str">
        <f>'[1]Данные заявок на ТП'!$A$19294</f>
        <v>Тюменская область</v>
      </c>
      <c r="D37" s="5">
        <v>23</v>
      </c>
      <c r="E37" s="34" t="str">
        <f>'[1]Данные заявок на ТП'!$AS$19294</f>
        <v>Т1/22/0023-ДТП</v>
      </c>
      <c r="F37" s="33">
        <v>44606</v>
      </c>
      <c r="G37" s="33">
        <v>44726</v>
      </c>
      <c r="H37" s="5">
        <f>'[1]Данные заявок на ТП'!$AW$19294</f>
        <v>150</v>
      </c>
      <c r="I37" s="23">
        <v>56100</v>
      </c>
      <c r="J37" s="14" t="str">
        <f>'[1]Данные заявок на ТП'!$AN$19294</f>
        <v>ПС 110 кВ Викулово</v>
      </c>
    </row>
    <row r="38" spans="1:10" x14ac:dyDescent="0.3">
      <c r="A38" s="4" t="s">
        <v>21</v>
      </c>
      <c r="B38" s="14" t="s">
        <v>24</v>
      </c>
      <c r="C38" s="14" t="str">
        <f>'[1]Данные заявок на ТП'!$A$19513</f>
        <v>Тюменская область</v>
      </c>
      <c r="D38" s="5">
        <v>24</v>
      </c>
      <c r="E38" s="34" t="str">
        <f>'[1]Данные заявок на ТП'!$AS$19513</f>
        <v>Т13/22/0630-ДТП</v>
      </c>
      <c r="F38" s="33">
        <v>44650</v>
      </c>
      <c r="G38" s="33">
        <v>45015</v>
      </c>
      <c r="H38" s="5">
        <f>'[1]Данные заявок на ТП'!$AW$19513</f>
        <v>150</v>
      </c>
      <c r="I38" s="23">
        <v>57750</v>
      </c>
      <c r="J38" s="14" t="str">
        <f>'[1]Данные заявок на ТП'!$AN$19513</f>
        <v>ПС 110/10 кВ Кулаково</v>
      </c>
    </row>
    <row r="39" spans="1:10" x14ac:dyDescent="0.3">
      <c r="A39" s="4" t="s">
        <v>21</v>
      </c>
      <c r="B39" s="14" t="s">
        <v>24</v>
      </c>
      <c r="C39" s="14" t="str">
        <f>'[1]Данные заявок на ТП'!$A$19664</f>
        <v>Тюменская область</v>
      </c>
      <c r="D39" s="5">
        <v>25</v>
      </c>
      <c r="E39" s="34" t="str">
        <f>'[1]Данные заявок на ТП'!$AS$19664</f>
        <v>Т12/22/0139-ДТП</v>
      </c>
      <c r="F39" s="33">
        <v>44635</v>
      </c>
      <c r="G39" s="33">
        <v>44757</v>
      </c>
      <c r="H39" s="5">
        <f>'[1]Данные заявок на ТП'!$AW$19664</f>
        <v>18</v>
      </c>
      <c r="I39" s="23">
        <v>30137</v>
      </c>
      <c r="J39" s="14" t="str">
        <f>'[1]Данные заявок на ТП'!$AN$19664</f>
        <v>ПС 110 кВ Покровка</v>
      </c>
    </row>
    <row r="40" spans="1:10" x14ac:dyDescent="0.3">
      <c r="A40" s="4" t="s">
        <v>21</v>
      </c>
      <c r="B40" s="14" t="s">
        <v>24</v>
      </c>
      <c r="C40" s="14" t="str">
        <f>'[1]Данные заявок на ТП'!$A$19668</f>
        <v>Тюменская область</v>
      </c>
      <c r="D40" s="5">
        <v>26</v>
      </c>
      <c r="E40" s="34" t="str">
        <f>'[1]Данные заявок на ТП'!$AS$19668</f>
        <v>Т12/22/0140-ДТП</v>
      </c>
      <c r="F40" s="33">
        <v>44635</v>
      </c>
      <c r="G40" s="33">
        <v>44757</v>
      </c>
      <c r="H40" s="5">
        <f>'[1]Данные заявок на ТП'!$AW$19668</f>
        <v>28</v>
      </c>
      <c r="I40" s="23">
        <v>30137</v>
      </c>
      <c r="J40" s="14" t="str">
        <f>'[1]Данные заявок на ТП'!$AN$19668</f>
        <v>ПС 110 кВ Ярково</v>
      </c>
    </row>
    <row r="41" spans="1:10" x14ac:dyDescent="0.3">
      <c r="A41" s="4" t="s">
        <v>21</v>
      </c>
      <c r="B41" s="14" t="s">
        <v>24</v>
      </c>
      <c r="C41" s="14" t="str">
        <f>'[1]Данные заявок на ТП'!$A$19670</f>
        <v>Тюменская область</v>
      </c>
      <c r="D41" s="5">
        <v>27</v>
      </c>
      <c r="E41" s="34" t="str">
        <f>'[1]Данные заявок на ТП'!$AS$19670</f>
        <v>Т12/22/0141-ДТП</v>
      </c>
      <c r="F41" s="33">
        <v>44635</v>
      </c>
      <c r="G41" s="33">
        <v>44757</v>
      </c>
      <c r="H41" s="5">
        <f>'[1]Данные заявок на ТП'!$AW$19670</f>
        <v>20</v>
      </c>
      <c r="I41" s="23">
        <v>30137</v>
      </c>
      <c r="J41" s="14" t="str">
        <f>'[1]Данные заявок на ТП'!$AN$19670</f>
        <v>ПС 110 кВ Ярково</v>
      </c>
    </row>
    <row r="42" spans="1:10" x14ac:dyDescent="0.3">
      <c r="A42" s="4" t="s">
        <v>21</v>
      </c>
      <c r="B42" s="14" t="s">
        <v>24</v>
      </c>
      <c r="C42" s="14" t="str">
        <f>'[1]Данные заявок на ТП'!$A$19673</f>
        <v>Тюменская область</v>
      </c>
      <c r="D42" s="5">
        <v>28</v>
      </c>
      <c r="E42" s="34" t="str">
        <f>'[1]Данные заявок на ТП'!$AS$19673</f>
        <v>Т12/22/0143-ДТП</v>
      </c>
      <c r="F42" s="33">
        <v>44635</v>
      </c>
      <c r="G42" s="33">
        <v>44757</v>
      </c>
      <c r="H42" s="5">
        <f>'[1]Данные заявок на ТП'!$AW$19673</f>
        <v>16</v>
      </c>
      <c r="I42" s="23">
        <v>30137</v>
      </c>
      <c r="J42" s="14" t="str">
        <f>'[1]Данные заявок на ТП'!$AN$19673</f>
        <v>ПС 110 кВ Ярково</v>
      </c>
    </row>
    <row r="43" spans="1:10" x14ac:dyDescent="0.3">
      <c r="A43" s="4" t="s">
        <v>21</v>
      </c>
      <c r="B43" s="14" t="s">
        <v>24</v>
      </c>
      <c r="C43" s="14" t="str">
        <f>'[1]Данные заявок на ТП'!$A$19675</f>
        <v>Тюменская область</v>
      </c>
      <c r="D43" s="5">
        <v>29</v>
      </c>
      <c r="E43" s="34" t="str">
        <f>'[1]Данные заявок на ТП'!$AS$19675</f>
        <v>Т12/22/0145-ДТП</v>
      </c>
      <c r="F43" s="33">
        <v>44635</v>
      </c>
      <c r="G43" s="33">
        <v>44757</v>
      </c>
      <c r="H43" s="5">
        <f>'[1]Данные заявок на ТП'!$AW$19675</f>
        <v>20</v>
      </c>
      <c r="I43" s="23">
        <v>30137</v>
      </c>
      <c r="J43" s="14" t="str">
        <f>'[1]Данные заявок на ТП'!$AN$19675</f>
        <v>ПС 110/10 кВ Матуши</v>
      </c>
    </row>
    <row r="44" spans="1:10" x14ac:dyDescent="0.3">
      <c r="A44" s="4" t="s">
        <v>21</v>
      </c>
      <c r="B44" s="14" t="s">
        <v>24</v>
      </c>
      <c r="C44" s="14" t="str">
        <f>'[1]Данные заявок на ТП'!$A$19921</f>
        <v>Тюменская область</v>
      </c>
      <c r="D44" s="5">
        <v>30</v>
      </c>
      <c r="E44" s="34" t="str">
        <f>'[1]Данные заявок на ТП'!$AS$19921</f>
        <v>Т13/22/0940-ДТП</v>
      </c>
      <c r="F44" s="33">
        <v>44636</v>
      </c>
      <c r="G44" s="33">
        <v>44820</v>
      </c>
      <c r="H44" s="5">
        <f>'[1]Данные заявок на ТП'!$AW$19921</f>
        <v>150</v>
      </c>
      <c r="I44" s="23">
        <v>40643</v>
      </c>
      <c r="J44" s="14" t="str">
        <f>'[1]Данные заявок на ТП'!$AN$19921</f>
        <v>ПС 110/10 кВ Березняки</v>
      </c>
    </row>
    <row r="45" spans="1:10" x14ac:dyDescent="0.3">
      <c r="A45" s="4" t="s">
        <v>21</v>
      </c>
      <c r="B45" s="14" t="s">
        <v>24</v>
      </c>
      <c r="C45" s="14" t="str">
        <f>'[1]Данные заявок на ТП'!$A$19925</f>
        <v>Тюменская область</v>
      </c>
      <c r="D45" s="5">
        <v>31</v>
      </c>
      <c r="E45" s="34" t="str">
        <f>'[1]Данные заявок на ТП'!$AS$19925</f>
        <v>Т13/22/0944-ДТП</v>
      </c>
      <c r="F45" s="33">
        <v>44645</v>
      </c>
      <c r="G45" s="33">
        <v>45010</v>
      </c>
      <c r="H45" s="5">
        <f>'[1]Данные заявок на ТП'!$AW$19925</f>
        <v>3200</v>
      </c>
      <c r="I45" s="23">
        <v>6772</v>
      </c>
      <c r="J45" s="14" t="str">
        <f>'[1]Данные заявок на ТП'!$AN$19925</f>
        <v>ПС 110/10 кВ Причал</v>
      </c>
    </row>
    <row r="46" spans="1:10" x14ac:dyDescent="0.3">
      <c r="A46" s="4" t="s">
        <v>21</v>
      </c>
      <c r="B46" s="14" t="s">
        <v>27</v>
      </c>
      <c r="C46" s="14" t="str">
        <f>'[1]Данные заявок на ТП'!$A$19978</f>
        <v>Ханты-Мансийский автономный округ-Югра</v>
      </c>
      <c r="D46" s="5">
        <v>32</v>
      </c>
      <c r="E46" s="34" t="str">
        <f>'[1]Данные заявок на ТП'!$AS$19978</f>
        <v>Т2/22/0006-ДТП</v>
      </c>
      <c r="F46" s="33">
        <v>44707</v>
      </c>
      <c r="G46" s="33">
        <v>45438</v>
      </c>
      <c r="H46" s="5">
        <f>'[1]Данные заявок на ТП'!$AW$19978</f>
        <v>0</v>
      </c>
      <c r="I46" s="23">
        <v>6772</v>
      </c>
      <c r="J46" s="14" t="str">
        <f>'[1]Данные заявок на ТП'!$AN$19978</f>
        <v>ПС 110/35/10 кВ Уральская</v>
      </c>
    </row>
    <row r="47" spans="1:10" x14ac:dyDescent="0.3">
      <c r="A47" s="4" t="s">
        <v>21</v>
      </c>
      <c r="B47" s="14" t="str">
        <f>'[1]Данные заявок на ТП'!$E$20020</f>
        <v>Нижневартовские электрические сети</v>
      </c>
      <c r="C47" s="14" t="str">
        <f>'[1]Данные заявок на ТП'!$A$20020</f>
        <v>Ханты-Мансийский автономный округ-Югра</v>
      </c>
      <c r="D47" s="5">
        <v>33</v>
      </c>
      <c r="E47" s="34" t="str">
        <f>'[1]Данные заявок на ТП'!$AS$20020</f>
        <v>Т4/22/0002-ДТП</v>
      </c>
      <c r="F47" s="33">
        <v>44651</v>
      </c>
      <c r="G47" s="33">
        <v>45016</v>
      </c>
      <c r="H47" s="5">
        <f>'[1]Данные заявок на ТП'!$AW$20020</f>
        <v>1812</v>
      </c>
      <c r="I47" s="23">
        <v>6772</v>
      </c>
      <c r="J47" s="14" t="str">
        <f>'[1]Данные заявок на ТП'!$AN$20020</f>
        <v>ПС 110 кВ Таёжная</v>
      </c>
    </row>
    <row r="48" spans="1:10" x14ac:dyDescent="0.3">
      <c r="A48" s="4" t="s">
        <v>21</v>
      </c>
      <c r="B48" s="14" t="s">
        <v>24</v>
      </c>
      <c r="C48" s="14" t="str">
        <f>'[1]Данные заявок на ТП'!$A$20102</f>
        <v>Тюменская область</v>
      </c>
      <c r="D48" s="5">
        <v>34</v>
      </c>
      <c r="E48" s="34" t="str">
        <f>'[1]Данные заявок на ТП'!$AS$20102</f>
        <v>Т13/22/1087-ДТП</v>
      </c>
      <c r="F48" s="33">
        <v>44756</v>
      </c>
      <c r="G48" s="33">
        <v>45121</v>
      </c>
      <c r="H48" s="5">
        <f>'[1]Данные заявок на ТП'!$AW$20102</f>
        <v>600</v>
      </c>
      <c r="I48" s="23">
        <v>2509464.17</v>
      </c>
      <c r="J48" s="14" t="str">
        <f>'[1]Данные заявок на ТП'!$AN$20102</f>
        <v>ПС 220 кВ Голышманово (МЭС ЗС)</v>
      </c>
    </row>
    <row r="49" spans="1:10" x14ac:dyDescent="0.3">
      <c r="A49" s="4" t="s">
        <v>21</v>
      </c>
      <c r="B49" s="14" t="str">
        <f>'[1]Данные заявок на ТП'!$E$20268</f>
        <v>Сургутские электрические сети</v>
      </c>
      <c r="C49" s="14" t="str">
        <f>'[1]Данные заявок на ТП'!$A$20268</f>
        <v>Ханты-Мансийский автономный округ-Югра</v>
      </c>
      <c r="D49" s="5">
        <v>35</v>
      </c>
      <c r="E49" s="34" t="str">
        <f>'[1]Данные заявок на ТП'!$AS$20268</f>
        <v>Т7/22/0002-ДТП</v>
      </c>
      <c r="F49" s="33">
        <v>44686</v>
      </c>
      <c r="G49" s="33">
        <v>45417</v>
      </c>
      <c r="H49" s="5">
        <f>'[1]Данные заявок на ТП'!$AW$20268</f>
        <v>4071</v>
      </c>
      <c r="I49" s="23">
        <v>6772</v>
      </c>
      <c r="J49" s="14" t="str">
        <f>'[1]Данные заявок на ТП'!$AN$20268</f>
        <v>ПС 110/10/10 кВ Новин</v>
      </c>
    </row>
    <row r="50" spans="1:10" x14ac:dyDescent="0.3">
      <c r="A50" s="4" t="s">
        <v>21</v>
      </c>
      <c r="B50" s="14" t="s">
        <v>24</v>
      </c>
      <c r="C50" s="14" t="str">
        <f>'[1]Данные заявок на ТП'!$A$20402</f>
        <v>Тюменская область</v>
      </c>
      <c r="D50" s="5">
        <v>36</v>
      </c>
      <c r="E50" s="34" t="str">
        <f>'[1]Данные заявок на ТП'!$AS$20402</f>
        <v>Т13/22/1312-ДТП</v>
      </c>
      <c r="F50" s="33">
        <v>44698</v>
      </c>
      <c r="G50" s="33">
        <v>44926</v>
      </c>
      <c r="H50" s="5">
        <f>'[1]Данные заявок на ТП'!$AW$20402</f>
        <v>464</v>
      </c>
      <c r="I50" s="23">
        <v>6772</v>
      </c>
      <c r="J50" s="14" t="str">
        <f>'[1]Данные заявок на ТП'!$AN$20402</f>
        <v>ПС 110/10 кВ Широтная</v>
      </c>
    </row>
    <row r="51" spans="1:10" x14ac:dyDescent="0.3">
      <c r="A51" s="4" t="s">
        <v>21</v>
      </c>
      <c r="B51" s="14" t="s">
        <v>24</v>
      </c>
      <c r="C51" s="14" t="str">
        <f>'[1]Данные заявок на ТП'!$A$20456</f>
        <v>Тюменская область</v>
      </c>
      <c r="D51" s="5">
        <v>37</v>
      </c>
      <c r="E51" s="34" t="str">
        <f>'[1]Данные заявок на ТП'!$AS$20456</f>
        <v>Т12/22/0226-ДТП</v>
      </c>
      <c r="F51" s="33">
        <v>44630</v>
      </c>
      <c r="G51" s="33">
        <v>44752</v>
      </c>
      <c r="H51" s="5">
        <f>'[1]Данные заявок на ТП'!$AW$20456</f>
        <v>150</v>
      </c>
      <c r="I51" s="23">
        <v>41466</v>
      </c>
      <c r="J51" s="14" t="str">
        <f>'[1]Данные заявок на ТП'!$AN$20456</f>
        <v>ПС 110 кВ Плетнево</v>
      </c>
    </row>
    <row r="52" spans="1:10" x14ac:dyDescent="0.3">
      <c r="A52" s="4" t="s">
        <v>21</v>
      </c>
      <c r="B52" s="14" t="str">
        <f>'[1]Данные заявок на ТП'!E20461</f>
        <v>Сургутские электрические сети</v>
      </c>
      <c r="C52" s="14" t="str">
        <f>'[1]Данные заявок на ТП'!A20461</f>
        <v>Ханты-Мансийский автономный округ-Югра</v>
      </c>
      <c r="D52" s="5">
        <v>38</v>
      </c>
      <c r="E52" s="34" t="str">
        <f>'[1]Данные заявок на ТП'!AS20461</f>
        <v>Т7/22/0003-ДТПВР</v>
      </c>
      <c r="F52" s="33">
        <v>44655</v>
      </c>
      <c r="G52" s="33">
        <v>44669</v>
      </c>
      <c r="H52" s="5">
        <f>'[1]Данные заявок на ТП'!AW20461</f>
        <v>100</v>
      </c>
      <c r="I52" s="23">
        <v>6772</v>
      </c>
      <c r="J52" s="14" t="str">
        <f>'[1]Данные заявок на ТП'!AN20461</f>
        <v>ПС 110/35/6 кВ Агат</v>
      </c>
    </row>
    <row r="53" spans="1:10" x14ac:dyDescent="0.3">
      <c r="A53" s="4" t="s">
        <v>21</v>
      </c>
      <c r="B53" s="14" t="s">
        <v>24</v>
      </c>
      <c r="C53" s="14" t="str">
        <f>'[1]Данные заявок на ТП'!A20462</f>
        <v>Тюменская область</v>
      </c>
      <c r="D53" s="5">
        <v>39</v>
      </c>
      <c r="E53" s="34" t="str">
        <f>'[1]Данные заявок на ТП'!AS20462</f>
        <v>Т13/22/1359-ДТП</v>
      </c>
      <c r="F53" s="33">
        <v>44678</v>
      </c>
      <c r="G53" s="33">
        <v>45043</v>
      </c>
      <c r="H53" s="5">
        <f>'[1]Данные заявок на ТП'!AW20462</f>
        <v>170</v>
      </c>
      <c r="I53" s="23">
        <v>414120</v>
      </c>
      <c r="J53" s="14" t="str">
        <f>'[1]Данные заявок на ТП'!AN20462</f>
        <v>ПС 110/10 кВ Широтная</v>
      </c>
    </row>
    <row r="54" spans="1:10" x14ac:dyDescent="0.3">
      <c r="A54" s="4" t="s">
        <v>21</v>
      </c>
      <c r="B54" s="14" t="s">
        <v>24</v>
      </c>
      <c r="C54" s="14" t="str">
        <f>'[1]Данные заявок на ТП'!$A$20587</f>
        <v>Тюменская область</v>
      </c>
      <c r="D54" s="5">
        <v>40</v>
      </c>
      <c r="E54" s="34" t="str">
        <f>'[1]Данные заявок на ТП'!$AS$20587</f>
        <v>Т13/22/1453-ДТП</v>
      </c>
      <c r="F54" s="33">
        <v>44697</v>
      </c>
      <c r="G54" s="33">
        <v>44926</v>
      </c>
      <c r="H54" s="5">
        <f>'[1]Данные заявок на ТП'!$AW$20587</f>
        <v>178</v>
      </c>
      <c r="I54" s="23">
        <v>2007085.08</v>
      </c>
      <c r="J54" s="14" t="str">
        <f>'[1]Данные заявок на ТП'!$AN$20587</f>
        <v>ПС 110/10 кВ Березняки</v>
      </c>
    </row>
    <row r="55" spans="1:10" x14ac:dyDescent="0.3">
      <c r="A55" s="4" t="s">
        <v>21</v>
      </c>
      <c r="B55" s="14" t="s">
        <v>24</v>
      </c>
      <c r="C55" s="14" t="str">
        <f>'[1]Данные заявок на ТП'!$A$20636</f>
        <v>Тюменская область</v>
      </c>
      <c r="D55" s="5">
        <v>41</v>
      </c>
      <c r="E55" s="34" t="str">
        <f>'[1]Данные заявок на ТП'!$AS$20636</f>
        <v>Т13/22/1492-ДТП</v>
      </c>
      <c r="F55" s="33">
        <v>44750</v>
      </c>
      <c r="G55" s="33">
        <v>45115</v>
      </c>
      <c r="H55" s="5">
        <f>'[1]Данные заявок на ТП'!$AW$20636</f>
        <v>550</v>
      </c>
      <c r="I55" s="23">
        <v>2779700</v>
      </c>
      <c r="J55" s="14" t="str">
        <f>'[1]Данные заявок на ТП'!$AN$20636</f>
        <v>ПС 110/10 кВ Антипино</v>
      </c>
    </row>
    <row r="56" spans="1:10" x14ac:dyDescent="0.3">
      <c r="A56" s="4" t="s">
        <v>21</v>
      </c>
      <c r="B56" s="14" t="s">
        <v>24</v>
      </c>
      <c r="C56" s="14" t="str">
        <f>'[1]Данные заявок на ТП'!$A$20700</f>
        <v>Тюменская область</v>
      </c>
      <c r="D56" s="5">
        <v>42</v>
      </c>
      <c r="E56" s="34" t="str">
        <f>'[1]Данные заявок на ТП'!$AS$20700</f>
        <v>Т13/22/1546-ДТП</v>
      </c>
      <c r="F56" s="33">
        <v>44707</v>
      </c>
      <c r="G56" s="33">
        <v>44891</v>
      </c>
      <c r="H56" s="5">
        <f>'[1]Данные заявок на ТП'!$AW$20700</f>
        <v>93</v>
      </c>
      <c r="I56" s="23">
        <v>35527.800000000003</v>
      </c>
      <c r="J56" s="14" t="str">
        <f>'[1]Данные заявок на ТП'!$AN$20700</f>
        <v>ПС 110/10 кВ Винзили</v>
      </c>
    </row>
    <row r="57" spans="1:10" x14ac:dyDescent="0.3">
      <c r="A57" s="4" t="s">
        <v>21</v>
      </c>
      <c r="B57" s="14" t="str">
        <f>'[1]Данные заявок на ТП'!$E$20756</f>
        <v>Нефтеюганские электрические сети</v>
      </c>
      <c r="C57" s="14" t="str">
        <f>'[1]Данные заявок на ТП'!$A$20756</f>
        <v>Ханты-Мансийский автономный округ-Югра</v>
      </c>
      <c r="D57" s="5">
        <v>43</v>
      </c>
      <c r="E57" s="34" t="str">
        <f>'[1]Данные заявок на ТП'!$AS$20756</f>
        <v>Т3/22/0002-ДТП</v>
      </c>
      <c r="F57" s="33">
        <v>44650</v>
      </c>
      <c r="G57" s="33">
        <v>44772</v>
      </c>
      <c r="H57" s="5">
        <f>'[1]Данные заявок на ТП'!$AW$20756</f>
        <v>1400</v>
      </c>
      <c r="I57" s="23">
        <v>80600</v>
      </c>
      <c r="J57" s="14" t="str">
        <f>'[1]Данные заявок на ТП'!$AN$20756</f>
        <v>ПС 110 кВ Батово</v>
      </c>
    </row>
    <row r="58" spans="1:10" x14ac:dyDescent="0.3">
      <c r="A58" s="4" t="s">
        <v>21</v>
      </c>
      <c r="B58" s="14" t="str">
        <f>'[1]Данные заявок на ТП'!$E$20759</f>
        <v>Сургутские электрические сети</v>
      </c>
      <c r="C58" s="14" t="str">
        <f>'[1]Данные заявок на ТП'!$A$20759</f>
        <v>Ханты-Мансийский автономный округ-Югра</v>
      </c>
      <c r="D58" s="5">
        <v>44</v>
      </c>
      <c r="E58" s="34" t="str">
        <f>'[1]Данные заявок на ТП'!$AS$20759</f>
        <v>Т7/22/0005-ДТП</v>
      </c>
      <c r="F58" s="33">
        <v>44740</v>
      </c>
      <c r="G58" s="33">
        <v>45471</v>
      </c>
      <c r="H58" s="5">
        <f>'[1]Данные заявок на ТП'!$AW$20759</f>
        <v>1952</v>
      </c>
      <c r="I58" s="23">
        <v>3296147.15</v>
      </c>
      <c r="J58" s="14" t="str">
        <f>'[1]Данные заявок на ТП'!$AN$20759</f>
        <v>ПС 110/10 кВ Азерит</v>
      </c>
    </row>
    <row r="59" spans="1:10" x14ac:dyDescent="0.3">
      <c r="A59" s="4" t="s">
        <v>21</v>
      </c>
      <c r="B59" s="14" t="s">
        <v>24</v>
      </c>
      <c r="C59" s="14" t="str">
        <f>'[1]Данные заявок на ТП'!$A$20774</f>
        <v>Тюменская область</v>
      </c>
      <c r="D59" s="5">
        <v>45</v>
      </c>
      <c r="E59" s="34" t="str">
        <f>'[1]Данные заявок на ТП'!$AS$20774</f>
        <v>Т13/22/1597-ДТП</v>
      </c>
      <c r="F59" s="33">
        <v>44693</v>
      </c>
      <c r="G59" s="33">
        <v>44816</v>
      </c>
      <c r="H59" s="5">
        <f>'[1]Данные заявок на ТП'!$AW$20774</f>
        <v>110</v>
      </c>
      <c r="I59" s="23">
        <v>6772</v>
      </c>
      <c r="J59" s="14" t="str">
        <f>'[1]Данные заявок на ТП'!$AN$20774</f>
        <v>ПС 110/10 кВ Молчаново</v>
      </c>
    </row>
    <row r="60" spans="1:10" x14ac:dyDescent="0.3">
      <c r="A60" s="4" t="s">
        <v>21</v>
      </c>
      <c r="B60" s="14" t="s">
        <v>24</v>
      </c>
      <c r="C60" s="14" t="str">
        <f>'[1]Данные заявок на ТП'!$A$20915</f>
        <v>Тюменская область</v>
      </c>
      <c r="D60" s="5">
        <v>46</v>
      </c>
      <c r="E60" s="34" t="str">
        <f>'[1]Данные заявок на ТП'!$AS$20915</f>
        <v>Т13/22/1706-ДТП</v>
      </c>
      <c r="F60" s="33">
        <v>44770</v>
      </c>
      <c r="G60" s="33">
        <v>45135</v>
      </c>
      <c r="H60" s="5">
        <f>'[1]Данные заявок на ТП'!$AW$20915</f>
        <v>1773</v>
      </c>
      <c r="I60" s="23">
        <v>6772</v>
      </c>
      <c r="J60" s="14" t="str">
        <f>'[1]Данные заявок на ТП'!$AN$20915</f>
        <v>ПС 110/10 кВ Северная</v>
      </c>
    </row>
    <row r="61" spans="1:10" x14ac:dyDescent="0.3">
      <c r="A61" s="4" t="s">
        <v>21</v>
      </c>
      <c r="B61" s="14" t="s">
        <v>24</v>
      </c>
      <c r="C61" s="14" t="str">
        <f>'[1]Данные заявок на ТП'!$A$21014</f>
        <v>Тюменская область</v>
      </c>
      <c r="D61" s="5">
        <v>47</v>
      </c>
      <c r="E61" s="34" t="str">
        <f>'[1]Данные заявок на ТП'!$AS$21014</f>
        <v>Т13/22/1781-ДТП</v>
      </c>
      <c r="F61" s="33">
        <v>44720</v>
      </c>
      <c r="G61" s="33">
        <v>45085</v>
      </c>
      <c r="H61" s="5">
        <f>'[1]Данные заявок на ТП'!$AW$21014</f>
        <v>260</v>
      </c>
      <c r="I61" s="23">
        <v>1314040</v>
      </c>
      <c r="J61" s="14" t="str">
        <f>'[1]Данные заявок на ТП'!$AN$21014</f>
        <v>ПС 110/10 кВ Горьковка</v>
      </c>
    </row>
    <row r="62" spans="1:10" x14ac:dyDescent="0.3">
      <c r="A62" s="4" t="s">
        <v>21</v>
      </c>
      <c r="B62" s="14" t="s">
        <v>24</v>
      </c>
      <c r="C62" s="14" t="str">
        <f>'[1]Данные заявок на ТП'!$A$21082</f>
        <v>Тюменская область</v>
      </c>
      <c r="D62" s="5">
        <v>48</v>
      </c>
      <c r="E62" s="34" t="str">
        <f>'[1]Данные заявок на ТП'!$AS$21082</f>
        <v>Т13/22/1828-ДТП</v>
      </c>
      <c r="F62" s="33">
        <v>44718</v>
      </c>
      <c r="G62" s="33">
        <v>44926</v>
      </c>
      <c r="H62" s="5">
        <f>'[1]Данные заявок на ТП'!$AW$21082</f>
        <v>133</v>
      </c>
      <c r="I62" s="23">
        <v>40643</v>
      </c>
      <c r="J62" s="14" t="str">
        <f>'[1]Данные заявок на ТП'!$AN$21082</f>
        <v>ПС 110/10 кВ Березняки</v>
      </c>
    </row>
    <row r="63" spans="1:10" x14ac:dyDescent="0.3">
      <c r="A63" s="4" t="s">
        <v>21</v>
      </c>
      <c r="B63" s="14" t="s">
        <v>24</v>
      </c>
      <c r="C63" s="14" t="str">
        <f>'[1]Данные заявок на ТП'!$A$21182</f>
        <v>Тюменская область</v>
      </c>
      <c r="D63" s="5">
        <v>49</v>
      </c>
      <c r="E63" s="34" t="str">
        <f>'[1]Данные заявок на ТП'!$AS$21182</f>
        <v>Т13/22/1908-ДТП</v>
      </c>
      <c r="F63" s="33">
        <v>44707</v>
      </c>
      <c r="G63" s="33">
        <v>45072</v>
      </c>
      <c r="H63" s="5">
        <f>'[1]Данные заявок на ТП'!$AW$21182</f>
        <v>2489</v>
      </c>
      <c r="I63" s="23">
        <v>6772</v>
      </c>
      <c r="J63" s="14" t="str">
        <f>'[1]Данные заявок на ТП'!$AN$21182</f>
        <v>ПС 220/110/10 кВ Ожогино</v>
      </c>
    </row>
    <row r="64" spans="1:10" x14ac:dyDescent="0.3">
      <c r="A64" s="4" t="s">
        <v>21</v>
      </c>
      <c r="B64" s="14" t="s">
        <v>24</v>
      </c>
      <c r="C64" s="14" t="str">
        <f>'[1]Данные заявок на ТП'!$A$21187</f>
        <v>Тюменская область</v>
      </c>
      <c r="D64" s="5">
        <v>50</v>
      </c>
      <c r="E64" s="34" t="str">
        <f>'[1]Данные заявок на ТП'!$AS$21187</f>
        <v>Т13/22/1912-ДТП</v>
      </c>
      <c r="F64" s="33">
        <v>44678</v>
      </c>
      <c r="G64" s="33">
        <v>45043</v>
      </c>
      <c r="H64" s="5">
        <f>'[1]Данные заявок на ТП'!$AW$21187</f>
        <v>2813</v>
      </c>
      <c r="I64" s="23">
        <v>6772</v>
      </c>
      <c r="J64" s="14" t="str">
        <f>'[1]Данные заявок на ТП'!$AN$21187</f>
        <v>ПС 110/35/10 кВ Западная</v>
      </c>
    </row>
    <row r="65" spans="1:10" x14ac:dyDescent="0.3">
      <c r="A65" s="4" t="s">
        <v>21</v>
      </c>
      <c r="B65" s="14" t="s">
        <v>24</v>
      </c>
      <c r="C65" s="14" t="str">
        <f>'[1]Данные заявок на ТП'!$A$21190</f>
        <v>Тюменская область</v>
      </c>
      <c r="D65" s="5">
        <v>51</v>
      </c>
      <c r="E65" s="34" t="str">
        <f>'[1]Данные заявок на ТП'!$AS$21190</f>
        <v>Т13/22/1914-ДТП</v>
      </c>
      <c r="F65" s="33">
        <v>44678</v>
      </c>
      <c r="G65" s="33">
        <v>45043</v>
      </c>
      <c r="H65" s="5">
        <f>'[1]Данные заявок на ТП'!$AW$21190</f>
        <v>3670</v>
      </c>
      <c r="I65" s="23">
        <v>6772</v>
      </c>
      <c r="J65" s="14" t="str">
        <f>'[1]Данные заявок на ТП'!$AN$21190</f>
        <v>ПС 110/10 кВ Сибжилстрой</v>
      </c>
    </row>
    <row r="66" spans="1:10" x14ac:dyDescent="0.3">
      <c r="A66" s="4" t="s">
        <v>21</v>
      </c>
      <c r="B66" s="14" t="s">
        <v>24</v>
      </c>
      <c r="C66" s="14" t="str">
        <f>'[1]Данные заявок на ТП'!$A$21230</f>
        <v>Тюменская область</v>
      </c>
      <c r="D66" s="5">
        <v>52</v>
      </c>
      <c r="E66" s="34" t="str">
        <f>'[1]Данные заявок на ТП'!$AS$21230</f>
        <v>Т13/22/1944-ДТП</v>
      </c>
      <c r="F66" s="33">
        <v>44762</v>
      </c>
      <c r="G66" s="33">
        <v>45127</v>
      </c>
      <c r="H66" s="5">
        <f>'[1]Данные заявок на ТП'!$AW$21230</f>
        <v>500</v>
      </c>
      <c r="I66" s="23">
        <v>2443942.17</v>
      </c>
      <c r="J66" s="14" t="str">
        <f>'[1]Данные заявок на ТП'!$AN$21230</f>
        <v>ПС 500/220/110/10/6 кВ Демьянская</v>
      </c>
    </row>
    <row r="67" spans="1:10" x14ac:dyDescent="0.3">
      <c r="A67" s="4" t="s">
        <v>21</v>
      </c>
      <c r="B67" s="14" t="s">
        <v>24</v>
      </c>
      <c r="C67" s="14" t="str">
        <f>'[1]Данные заявок на ТП'!$A$21265</f>
        <v>Тюменская область</v>
      </c>
      <c r="D67" s="5">
        <v>53</v>
      </c>
      <c r="E67" s="34" t="str">
        <f>'[1]Данные заявок на ТП'!$AS$21265</f>
        <v>Т13/22/1970-ДТП</v>
      </c>
      <c r="F67" s="33">
        <v>44711</v>
      </c>
      <c r="G67" s="33">
        <v>45076</v>
      </c>
      <c r="H67" s="5">
        <f>'[1]Данные заявок на ТП'!$AW$21265</f>
        <v>2395</v>
      </c>
      <c r="I67" s="23">
        <v>6772</v>
      </c>
      <c r="J67" s="14" t="str">
        <f>'[1]Данные заявок на ТП'!$AN$21265</f>
        <v>ПС 110/10 кВ ЛПК</v>
      </c>
    </row>
    <row r="68" spans="1:10" x14ac:dyDescent="0.3">
      <c r="A68" s="4" t="s">
        <v>21</v>
      </c>
      <c r="B68" s="14" t="str">
        <f>'[1]Данные заявок на ТП'!$E$21419</f>
        <v>Сургутские электрические сети</v>
      </c>
      <c r="C68" s="14" t="str">
        <f>'[1]Данные заявок на ТП'!$A$21419</f>
        <v>Ханты-Мансийский автономный округ-Югра</v>
      </c>
      <c r="D68" s="5">
        <v>54</v>
      </c>
      <c r="E68" s="34" t="str">
        <f>'[1]Данные заявок на ТП'!$AS$21419</f>
        <v>Т7/22/0006-ДТПВР</v>
      </c>
      <c r="F68" s="33">
        <v>44679</v>
      </c>
      <c r="G68" s="33">
        <v>44926</v>
      </c>
      <c r="H68" s="5">
        <f>'[1]Данные заявок на ТП'!$AW$21419</f>
        <v>1200</v>
      </c>
      <c r="I68" s="23">
        <v>6772</v>
      </c>
      <c r="J68" s="14" t="str">
        <f>'[1]Данные заявок на ТП'!$AN$21419</f>
        <v>ПС 110/6/6 кВ Шукшинская</v>
      </c>
    </row>
    <row r="69" spans="1:10" x14ac:dyDescent="0.3">
      <c r="A69" s="4" t="s">
        <v>21</v>
      </c>
      <c r="B69" s="14" t="s">
        <v>24</v>
      </c>
      <c r="C69" s="14" t="str">
        <f>'[1]Данные заявок на ТП'!$A$21431</f>
        <v>Тюменская область</v>
      </c>
      <c r="D69" s="5">
        <v>55</v>
      </c>
      <c r="E69" s="34" t="str">
        <f>'[1]Данные заявок на ТП'!$AS$21431</f>
        <v>Т13/22/2102-ДТП</v>
      </c>
      <c r="F69" s="33">
        <v>44699</v>
      </c>
      <c r="G69" s="33">
        <v>45064</v>
      </c>
      <c r="H69" s="5">
        <f>'[1]Данные заявок на ТП'!$AW$21431</f>
        <v>150</v>
      </c>
      <c r="I69" s="23">
        <v>57750</v>
      </c>
      <c r="J69" s="14" t="str">
        <f>'[1]Данные заявок на ТП'!$AN$21431</f>
        <v>ПС 110/10 кВ Кулаково</v>
      </c>
    </row>
    <row r="70" spans="1:10" x14ac:dyDescent="0.3">
      <c r="A70" s="4" t="s">
        <v>21</v>
      </c>
      <c r="B70" s="14" t="s">
        <v>26</v>
      </c>
      <c r="C70" s="14" t="str">
        <f>'[1]Данные заявок на ТП'!$A$21559</f>
        <v>Ямало-Ненецкий автономный округ</v>
      </c>
      <c r="D70" s="5">
        <v>56</v>
      </c>
      <c r="E70" s="34" t="str">
        <f>'[1]Данные заявок на ТП'!$AS$21559</f>
        <v>Т6/22/0008-ДТП</v>
      </c>
      <c r="F70" s="33">
        <v>44742</v>
      </c>
      <c r="G70" s="33">
        <v>45107</v>
      </c>
      <c r="H70" s="5">
        <f>'[1]Данные заявок на ТП'!$AW$21559</f>
        <v>0</v>
      </c>
      <c r="I70" s="23">
        <v>10324</v>
      </c>
      <c r="J70" s="14" t="str">
        <f>'[1]Данные заявок на ТП'!$AN$21559</f>
        <v>ПС 110/10-10 кВ Фарафонтьевская</v>
      </c>
    </row>
    <row r="71" spans="1:10" x14ac:dyDescent="0.3">
      <c r="A71" s="4" t="s">
        <v>21</v>
      </c>
      <c r="B71" s="14" t="s">
        <v>24</v>
      </c>
      <c r="C71" s="14" t="str">
        <f>'[1]Данные заявок на ТП'!$A$21823</f>
        <v>Тюменская область</v>
      </c>
      <c r="D71" s="5">
        <v>57</v>
      </c>
      <c r="E71" s="34" t="str">
        <f>'[1]Данные заявок на ТП'!$AS$21823</f>
        <v>Т13/22/2403-ДТП</v>
      </c>
      <c r="F71" s="33">
        <v>44775</v>
      </c>
      <c r="G71" s="33">
        <v>45140</v>
      </c>
      <c r="H71" s="5">
        <f>'[1]Данные заявок на ТП'!$AW$21823</f>
        <v>4866</v>
      </c>
      <c r="I71" s="23">
        <v>6772</v>
      </c>
      <c r="J71" s="14" t="str">
        <f>'[1]Данные заявок на ТП'!$AN$21823</f>
        <v>ПС 110/10 кВ Сибжилстрой</v>
      </c>
    </row>
    <row r="72" spans="1:10" x14ac:dyDescent="0.3">
      <c r="A72" s="4" t="s">
        <v>21</v>
      </c>
      <c r="B72" s="14" t="s">
        <v>24</v>
      </c>
      <c r="C72" s="14" t="str">
        <f>'[1]Данные заявок на ТП'!$A$21887</f>
        <v>Тюменская область</v>
      </c>
      <c r="D72" s="5">
        <v>58</v>
      </c>
      <c r="E72" s="34" t="str">
        <f>'[1]Данные заявок на ТП'!$AS$21887</f>
        <v>Т13/22/2456-ДТП</v>
      </c>
      <c r="F72" s="33">
        <v>44715</v>
      </c>
      <c r="G72" s="33">
        <v>45080</v>
      </c>
      <c r="H72" s="5">
        <f>'[1]Данные заявок на ТП'!$AW$21887</f>
        <v>787</v>
      </c>
      <c r="I72" s="23">
        <v>6772</v>
      </c>
      <c r="J72" s="14" t="str">
        <f>'[1]Данные заявок на ТП'!$AN$21887</f>
        <v>ПС 110/10 кВ Бурдун</v>
      </c>
    </row>
    <row r="73" spans="1:10" x14ac:dyDescent="0.3">
      <c r="A73" s="4" t="s">
        <v>21</v>
      </c>
      <c r="B73" s="14" t="str">
        <f>'[1]Данные заявок на ТП'!$E$22000</f>
        <v>Энергокомплекс</v>
      </c>
      <c r="C73" s="14" t="str">
        <f>'[1]Данные заявок на ТП'!$A$22000</f>
        <v>Ханты-Мансийский автономный округ-Югра</v>
      </c>
      <c r="D73" s="5">
        <v>59</v>
      </c>
      <c r="E73" s="34" t="str">
        <f>'[1]Данные заявок на ТП'!$AS$22000</f>
        <v>Т11/22/0002-ДТПЭДО</v>
      </c>
      <c r="F73" s="33">
        <v>44678</v>
      </c>
      <c r="G73" s="33">
        <v>44812</v>
      </c>
      <c r="H73" s="5">
        <f>'[1]Данные заявок на ТП'!$AW$22000</f>
        <v>38</v>
      </c>
      <c r="I73" s="23">
        <v>41466</v>
      </c>
      <c r="J73" s="14" t="str">
        <f>'[1]Данные заявок на ТП'!$AN$22000</f>
        <v>ПС 110 кВ Амня</v>
      </c>
    </row>
    <row r="74" spans="1:10" x14ac:dyDescent="0.3">
      <c r="A74" s="4" t="s">
        <v>21</v>
      </c>
      <c r="B74" s="14" t="s">
        <v>24</v>
      </c>
      <c r="C74" s="14" t="str">
        <f>'[1]Данные заявок на ТП'!$A$22380</f>
        <v>Тюменская область</v>
      </c>
      <c r="D74" s="5">
        <v>60</v>
      </c>
      <c r="E74" s="34" t="str">
        <f>'[1]Данные заявок на ТП'!$AS$22380</f>
        <v>Т13/22/2850-ДТП</v>
      </c>
      <c r="F74" s="33">
        <v>44704</v>
      </c>
      <c r="G74" s="33">
        <v>44746</v>
      </c>
      <c r="H74" s="5">
        <f>'[1]Данные заявок на ТП'!$AW$22380</f>
        <v>5</v>
      </c>
      <c r="I74" s="23">
        <v>29314</v>
      </c>
      <c r="J74" s="14" t="str">
        <f>'[1]Данные заявок на ТП'!$AN$22380</f>
        <v>ПС 110/10 кВ Червишево</v>
      </c>
    </row>
    <row r="75" spans="1:10" x14ac:dyDescent="0.3">
      <c r="A75" s="4" t="s">
        <v>21</v>
      </c>
      <c r="B75" s="14" t="s">
        <v>24</v>
      </c>
      <c r="C75" s="14" t="str">
        <f>'[1]Данные заявок на ТП'!$A$22419</f>
        <v>Тюменская область</v>
      </c>
      <c r="D75" s="5">
        <v>61</v>
      </c>
      <c r="E75" s="34" t="str">
        <f>'[1]Данные заявок на ТП'!$AS$22419</f>
        <v>Т13/22/2880-ДТП</v>
      </c>
      <c r="F75" s="33">
        <v>44719</v>
      </c>
      <c r="G75" s="33">
        <v>45084</v>
      </c>
      <c r="H75" s="5">
        <f>'[1]Данные заявок на ТП'!$AW$22419</f>
        <v>330</v>
      </c>
      <c r="I75" s="23">
        <v>6772</v>
      </c>
      <c r="J75" s="14" t="str">
        <f>'[1]Данные заявок на ТП'!$AN$22419</f>
        <v>ПС 110/35/10 Нижняя Тавда</v>
      </c>
    </row>
    <row r="76" spans="1:10" x14ac:dyDescent="0.3">
      <c r="A76" s="4" t="s">
        <v>21</v>
      </c>
      <c r="B76" s="14" t="s">
        <v>24</v>
      </c>
      <c r="C76" s="14" t="str">
        <f>'[1]Данные заявок на ТП'!$A$22463</f>
        <v>Тюменская область</v>
      </c>
      <c r="D76" s="5">
        <v>62</v>
      </c>
      <c r="E76" s="34" t="str">
        <f>'[1]Данные заявок на ТП'!$AS$22463</f>
        <v>Т13/22/2917-ДТП</v>
      </c>
      <c r="F76" s="33">
        <v>44722</v>
      </c>
      <c r="G76" s="33">
        <v>44905</v>
      </c>
      <c r="H76" s="5">
        <f>'[1]Данные заявок на ТП'!$AW$22463</f>
        <v>115</v>
      </c>
      <c r="I76" s="23">
        <v>44275</v>
      </c>
      <c r="J76" s="14" t="str">
        <f>'[1]Данные заявок на ТП'!$AN$22463</f>
        <v>ПС 110/10 кВ Червишево</v>
      </c>
    </row>
    <row r="77" spans="1:10" x14ac:dyDescent="0.3">
      <c r="A77" s="4" t="s">
        <v>21</v>
      </c>
      <c r="B77" s="14" t="s">
        <v>27</v>
      </c>
      <c r="C77" s="14" t="str">
        <f>'[1]Данные заявок на ТП'!$A$22903</f>
        <v>Ханты-Мансийский автономный округ-Югра</v>
      </c>
      <c r="D77" s="5">
        <v>63</v>
      </c>
      <c r="E77" s="34" t="str">
        <f>'[1]Данные заявок на ТП'!$AS$22903</f>
        <v>Т2/22/0007-ДТПВР</v>
      </c>
      <c r="F77" s="33">
        <v>44698</v>
      </c>
      <c r="G77" s="33">
        <v>45063</v>
      </c>
      <c r="H77" s="5">
        <f>'[1]Данные заявок на ТП'!$AW$22903</f>
        <v>150</v>
      </c>
      <c r="I77" s="23">
        <v>6772</v>
      </c>
      <c r="J77" s="14" t="str">
        <f>'[1]Данные заявок на ТП'!$AN$22903</f>
        <v>ПС 110/35/10 кВ Уральская</v>
      </c>
    </row>
    <row r="78" spans="1:10" x14ac:dyDescent="0.3">
      <c r="A78" s="4" t="s">
        <v>21</v>
      </c>
      <c r="B78" s="14" t="s">
        <v>27</v>
      </c>
      <c r="C78" s="14" t="str">
        <f>'[1]Данные заявок на ТП'!$A$22916</f>
        <v>Ханты-Мансийский автономный округ-Югра</v>
      </c>
      <c r="D78" s="5">
        <v>64</v>
      </c>
      <c r="E78" s="34" t="str">
        <f>'[1]Данные заявок на ТП'!$AS$22916</f>
        <v>Т2/22/0008-ДТПВР</v>
      </c>
      <c r="F78" s="33">
        <v>44698</v>
      </c>
      <c r="G78" s="33">
        <v>45063</v>
      </c>
      <c r="H78" s="5">
        <f>'[1]Данные заявок на ТП'!$AW$22916</f>
        <v>150</v>
      </c>
      <c r="I78" s="23">
        <v>6772</v>
      </c>
      <c r="J78" s="14" t="str">
        <f>'[1]Данные заявок на ТП'!$AN$22916</f>
        <v>ПС 110/35/10 кВ Лангепас</v>
      </c>
    </row>
    <row r="79" spans="1:10" x14ac:dyDescent="0.3">
      <c r="A79" s="4" t="s">
        <v>21</v>
      </c>
      <c r="B79" s="14" t="s">
        <v>24</v>
      </c>
      <c r="C79" s="14" t="str">
        <f>'[1]Данные заявок на ТП'!$A$23104</f>
        <v>Тюменская область</v>
      </c>
      <c r="D79" s="5">
        <v>65</v>
      </c>
      <c r="E79" s="34" t="str">
        <f>'[1]Данные заявок на ТП'!$AS$23104</f>
        <v>Т13/22/3436-ДТП</v>
      </c>
      <c r="F79" s="33">
        <v>44714</v>
      </c>
      <c r="G79" s="33">
        <v>45079</v>
      </c>
      <c r="H79" s="5">
        <f>'[1]Данные заявок на ТП'!$AW$23104</f>
        <v>3000</v>
      </c>
      <c r="I79" s="23">
        <v>6772</v>
      </c>
      <c r="J79" s="14" t="str">
        <f>'[1]Данные заявок на ТП'!$AN$23104</f>
        <v>ПС 110/10 кВ ЛПК</v>
      </c>
    </row>
    <row r="80" spans="1:10" x14ac:dyDescent="0.3">
      <c r="A80" s="4" t="s">
        <v>21</v>
      </c>
      <c r="B80" s="14" t="str">
        <f>'[1]Данные заявок на ТП'!$E$23212</f>
        <v>Энергокомплекс</v>
      </c>
      <c r="C80" s="14" t="str">
        <f>'[1]Данные заявок на ТП'!$A$23212</f>
        <v>Ханты-Мансийский автономный округ-Югра</v>
      </c>
      <c r="D80" s="5">
        <v>66</v>
      </c>
      <c r="E80" s="34" t="str">
        <f>'[1]Данные заявок на ТП'!$AS$23212</f>
        <v>Т11/22/0004-ДТПЭДО</v>
      </c>
      <c r="F80" s="33">
        <v>44830</v>
      </c>
      <c r="G80" s="33">
        <v>45561</v>
      </c>
      <c r="H80" s="5">
        <f>'[1]Данные заявок на ТП'!$AW$23212</f>
        <v>4900</v>
      </c>
      <c r="I80" s="23">
        <v>32129032.93</v>
      </c>
      <c r="J80" s="14" t="str">
        <f>'[1]Данные заявок на ТП'!$AN$23212</f>
        <v>ПС 110 кВ Ендырская</v>
      </c>
    </row>
    <row r="81" spans="1:10" x14ac:dyDescent="0.3">
      <c r="A81" s="4" t="s">
        <v>21</v>
      </c>
      <c r="B81" s="14" t="s">
        <v>24</v>
      </c>
      <c r="C81" s="14" t="str">
        <f>'[1]Данные заявок на ТП'!$A$23229</f>
        <v>Тюменская область</v>
      </c>
      <c r="D81" s="5">
        <v>67</v>
      </c>
      <c r="E81" s="34" t="str">
        <f>'[1]Данные заявок на ТП'!$AS$23229</f>
        <v>Т12/22/0586-ДТП</v>
      </c>
      <c r="F81" s="33">
        <v>44729</v>
      </c>
      <c r="G81" s="33">
        <v>44851</v>
      </c>
      <c r="H81" s="5">
        <f>'[1]Данные заявок на ТП'!$AW$23229</f>
        <v>40</v>
      </c>
      <c r="I81" s="23">
        <v>6772</v>
      </c>
      <c r="J81" s="14" t="str">
        <f>'[1]Данные заявок на ТП'!$AN$23229</f>
        <v>ПС 110/10 кВ Иевлево</v>
      </c>
    </row>
    <row r="82" spans="1:10" x14ac:dyDescent="0.3">
      <c r="A82" s="4" t="s">
        <v>21</v>
      </c>
      <c r="B82" s="14" t="s">
        <v>24</v>
      </c>
      <c r="C82" s="14" t="str">
        <f>'[1]Данные заявок на ТП'!$A$23313</f>
        <v>Тюменская область</v>
      </c>
      <c r="D82" s="5">
        <v>68</v>
      </c>
      <c r="E82" s="34" t="str">
        <f>'[1]Данные заявок на ТП'!$AS$23313</f>
        <v>Т12/22/0596-ДТП</v>
      </c>
      <c r="F82" s="33">
        <v>44705</v>
      </c>
      <c r="G82" s="33">
        <v>44828</v>
      </c>
      <c r="H82" s="5">
        <f>'[1]Данные заявок на ТП'!$AW$23313</f>
        <v>150</v>
      </c>
      <c r="I82" s="23">
        <v>6772</v>
      </c>
      <c r="J82" s="14" t="str">
        <f>'[1]Данные заявок на ТП'!$AN$23313</f>
        <v>ПС 110 кВ Ярково</v>
      </c>
    </row>
    <row r="83" spans="1:10" x14ac:dyDescent="0.3">
      <c r="A83" s="4" t="s">
        <v>21</v>
      </c>
      <c r="B83" s="14" t="s">
        <v>24</v>
      </c>
      <c r="C83" s="14" t="str">
        <f>'[1]Данные заявок на ТП'!$A$23345</f>
        <v>Тюменская область</v>
      </c>
      <c r="D83" s="5">
        <v>69</v>
      </c>
      <c r="E83" s="34" t="str">
        <f>'[1]Данные заявок на ТП'!$AS$23345</f>
        <v>Т13/22/3621-ДТП</v>
      </c>
      <c r="F83" s="33">
        <v>44860</v>
      </c>
      <c r="G83" s="33">
        <v>44983</v>
      </c>
      <c r="H83" s="5">
        <f>'[1]Данные заявок на ТП'!$AW$23345</f>
        <v>179</v>
      </c>
      <c r="I83" s="23">
        <v>6772</v>
      </c>
      <c r="J83" s="14" t="str">
        <f>'[1]Данные заявок на ТП'!$AN$23345</f>
        <v>ПС 110/10 кВ Тополя</v>
      </c>
    </row>
    <row r="84" spans="1:10" x14ac:dyDescent="0.3">
      <c r="A84" s="4" t="s">
        <v>21</v>
      </c>
      <c r="B84" s="14" t="str">
        <f>'[1]Данные заявок на ТП'!$E$23347</f>
        <v>Нефтеюганские электрические сети</v>
      </c>
      <c r="C84" s="14" t="str">
        <f>'[1]Данные заявок на ТП'!$A$23347</f>
        <v>Ханты-Мансийский автономный округ-Югра</v>
      </c>
      <c r="D84" s="5">
        <v>70</v>
      </c>
      <c r="E84" s="34" t="str">
        <f>'[1]Данные заявок на ТП'!$AS$23347</f>
        <v>Т3/22/0003-ДТП</v>
      </c>
      <c r="F84" s="33">
        <v>44753</v>
      </c>
      <c r="G84" s="33">
        <v>44876</v>
      </c>
      <c r="H84" s="5">
        <f>'[1]Данные заявок на ТП'!$AW$23347</f>
        <v>232</v>
      </c>
      <c r="I84" s="23">
        <v>6772</v>
      </c>
      <c r="J84" s="14" t="str">
        <f>'[1]Данные заявок на ТП'!$AN$23347</f>
        <v>ПС 110 кВ Ханты-Мансийская</v>
      </c>
    </row>
    <row r="85" spans="1:10" x14ac:dyDescent="0.3">
      <c r="A85" s="4" t="s">
        <v>21</v>
      </c>
      <c r="B85" s="14" t="s">
        <v>24</v>
      </c>
      <c r="C85" s="14" t="str">
        <f>'[1]Данные заявок на ТП'!$A$23589</f>
        <v>Тюменская область</v>
      </c>
      <c r="D85" s="5">
        <v>71</v>
      </c>
      <c r="E85" s="34" t="str">
        <f>'[1]Данные заявок на ТП'!$AS$23589</f>
        <v>Т13/22/3799-ДТП</v>
      </c>
      <c r="F85" s="33">
        <v>44732</v>
      </c>
      <c r="G85" s="33">
        <v>45097</v>
      </c>
      <c r="H85" s="5">
        <f>'[1]Данные заявок на ТП'!$AW$23589</f>
        <v>149</v>
      </c>
      <c r="I85" s="23">
        <v>57365</v>
      </c>
      <c r="J85" s="14" t="str">
        <f>'[1]Данные заявок на ТП'!$AN$23589</f>
        <v>ПС 110/10 кВ Кулаково</v>
      </c>
    </row>
    <row r="86" spans="1:10" x14ac:dyDescent="0.3">
      <c r="A86" s="4" t="s">
        <v>21</v>
      </c>
      <c r="B86" s="14" t="s">
        <v>24</v>
      </c>
      <c r="C86" s="14" t="str">
        <f>'[1]Данные заявок на ТП'!$A$23601</f>
        <v>Тюменская область</v>
      </c>
      <c r="D86" s="5">
        <v>72</v>
      </c>
      <c r="E86" s="34" t="str">
        <f>'[1]Данные заявок на ТП'!$AS$23601</f>
        <v>Т13/22/3803-ДТП</v>
      </c>
      <c r="F86" s="33">
        <v>44739</v>
      </c>
      <c r="G86" s="33">
        <v>45104</v>
      </c>
      <c r="H86" s="5">
        <f>'[1]Данные заявок на ТП'!$AW$23601</f>
        <v>1000</v>
      </c>
      <c r="I86" s="23">
        <v>6772</v>
      </c>
      <c r="J86" s="14" t="str">
        <f>'[1]Данные заявок на ТП'!$AN$23601</f>
        <v>ПС 110/10 кВ Березняки</v>
      </c>
    </row>
    <row r="87" spans="1:10" x14ac:dyDescent="0.3">
      <c r="A87" s="4" t="s">
        <v>21</v>
      </c>
      <c r="B87" s="14" t="s">
        <v>24</v>
      </c>
      <c r="C87" s="14" t="str">
        <f>'[1]Данные заявок на ТП'!$A$23651</f>
        <v>Тюменская область</v>
      </c>
      <c r="D87" s="5">
        <v>73</v>
      </c>
      <c r="E87" s="34" t="str">
        <f>'[1]Данные заявок на ТП'!$AS$23651</f>
        <v>Т13/22/3843-ДТП</v>
      </c>
      <c r="F87" s="33">
        <v>44721</v>
      </c>
      <c r="G87" s="33">
        <v>44904</v>
      </c>
      <c r="H87" s="5">
        <f>'[1]Данные заявок на ТП'!$AW$23651</f>
        <v>50</v>
      </c>
      <c r="I87" s="23">
        <v>31900</v>
      </c>
      <c r="J87" s="14" t="str">
        <f>'[1]Данные заявок на ТП'!$AN$23651</f>
        <v>ПС 110/10 кВ Кулаково</v>
      </c>
    </row>
    <row r="88" spans="1:10" x14ac:dyDescent="0.3">
      <c r="A88" s="4" t="s">
        <v>21</v>
      </c>
      <c r="B88" s="14" t="s">
        <v>24</v>
      </c>
      <c r="C88" s="14" t="str">
        <f>'[1]Данные заявок на ТП'!$A$23687</f>
        <v>Тюменская область</v>
      </c>
      <c r="D88" s="5">
        <v>74</v>
      </c>
      <c r="E88" s="34" t="str">
        <f>'[1]Данные заявок на ТП'!$AS$23687</f>
        <v>Т13/22/3873-ДТП</v>
      </c>
      <c r="F88" s="33">
        <v>44740</v>
      </c>
      <c r="G88" s="33">
        <v>44862</v>
      </c>
      <c r="H88" s="5">
        <f>'[1]Данные заявок на ТП'!$AW$23687</f>
        <v>150</v>
      </c>
      <c r="I88" s="23">
        <v>9300</v>
      </c>
      <c r="J88" s="14" t="str">
        <f>'[1]Данные заявок на ТП'!$AN$23687</f>
        <v>ПС 110/10 кВ Мурманская</v>
      </c>
    </row>
    <row r="89" spans="1:10" x14ac:dyDescent="0.3">
      <c r="A89" s="4" t="s">
        <v>21</v>
      </c>
      <c r="B89" s="14" t="s">
        <v>24</v>
      </c>
      <c r="C89" s="14" t="str">
        <f>'[1]Данные заявок на ТП'!$A$23786</f>
        <v>Тюменская область</v>
      </c>
      <c r="D89" s="5">
        <v>75</v>
      </c>
      <c r="E89" s="34" t="str">
        <f>'[1]Данные заявок на ТП'!$AS$23786</f>
        <v>Т13/22/3957-ДТП</v>
      </c>
      <c r="F89" s="33">
        <v>44778</v>
      </c>
      <c r="G89" s="33">
        <v>45143</v>
      </c>
      <c r="H89" s="5">
        <f>'[1]Данные заявок на ТП'!$AW$23786</f>
        <v>150</v>
      </c>
      <c r="I89" s="23">
        <v>143103.63</v>
      </c>
      <c r="J89" s="14" t="str">
        <f>'[1]Данные заявок на ТП'!$AN$23786</f>
        <v>ПС 110/10 кВ Казарово</v>
      </c>
    </row>
    <row r="90" spans="1:10" x14ac:dyDescent="0.3">
      <c r="A90" s="4" t="s">
        <v>21</v>
      </c>
      <c r="B90" s="14" t="str">
        <f>'[1]Данные заявок на ТП'!$E$23850</f>
        <v>Сургутские электрические сети</v>
      </c>
      <c r="C90" s="14" t="str">
        <f>'[1]Данные заявок на ТП'!$A$23850</f>
        <v>Ханты-Мансийский автономный округ-Югра</v>
      </c>
      <c r="D90" s="5">
        <v>76</v>
      </c>
      <c r="E90" s="34" t="str">
        <f>'[1]Данные заявок на ТП'!$AS$23850</f>
        <v>Т7/22/0008-ДТПВР</v>
      </c>
      <c r="F90" s="33">
        <v>44722</v>
      </c>
      <c r="G90" s="33">
        <v>44743</v>
      </c>
      <c r="H90" s="5">
        <f>'[1]Данные заявок на ТП'!$AW$23850</f>
        <v>100</v>
      </c>
      <c r="I90" s="23">
        <v>6772</v>
      </c>
      <c r="J90" s="14" t="str">
        <f>'[1]Данные заявок на ТП'!$AN$23850</f>
        <v>ПС 110/35/6 кВ Технолог</v>
      </c>
    </row>
    <row r="91" spans="1:10" x14ac:dyDescent="0.3">
      <c r="A91" s="4" t="s">
        <v>21</v>
      </c>
      <c r="B91" s="14" t="s">
        <v>24</v>
      </c>
      <c r="C91" s="14" t="str">
        <f>'[1]Данные заявок на ТП'!$A$23885</f>
        <v>Тюменская область</v>
      </c>
      <c r="D91" s="5">
        <v>77</v>
      </c>
      <c r="E91" s="34" t="str">
        <f>'[1]Данные заявок на ТП'!$AS$23885</f>
        <v>Т12/22/0672-ДТП</v>
      </c>
      <c r="F91" s="33">
        <v>44749</v>
      </c>
      <c r="G91" s="33">
        <v>44790</v>
      </c>
      <c r="H91" s="5">
        <f>'[1]Данные заявок на ТП'!$AW$23885</f>
        <v>149</v>
      </c>
      <c r="I91" s="23">
        <v>41466</v>
      </c>
      <c r="J91" s="14" t="str">
        <f>'[1]Данные заявок на ТП'!$AN$23885</f>
        <v>ПС 110 кВ Бачкун</v>
      </c>
    </row>
    <row r="92" spans="1:10" x14ac:dyDescent="0.3">
      <c r="A92" s="4" t="s">
        <v>21</v>
      </c>
      <c r="B92" s="14" t="str">
        <f>'[1]Данные заявок на ТП'!$E$23913</f>
        <v>Сургутские электрические сети</v>
      </c>
      <c r="C92" s="14" t="str">
        <f>'[1]Данные заявок на ТП'!$A$23913</f>
        <v>Ханты-Мансийский автономный округ-Югра</v>
      </c>
      <c r="D92" s="5">
        <v>78</v>
      </c>
      <c r="E92" s="34" t="str">
        <f>'[1]Данные заявок на ТП'!$AS$23913</f>
        <v>Т7/22/0009-ДТПВР</v>
      </c>
      <c r="F92" s="33">
        <v>44726</v>
      </c>
      <c r="G92" s="33">
        <v>44818</v>
      </c>
      <c r="H92" s="5">
        <f>'[1]Данные заявок на ТП'!$AW$23913</f>
        <v>1200</v>
      </c>
      <c r="I92" s="23">
        <v>2397</v>
      </c>
      <c r="J92" s="14" t="str">
        <f>'[1]Данные заявок на ТП'!$AN$23913</f>
        <v>ПС 110/10/10 кВ Геолог</v>
      </c>
    </row>
    <row r="93" spans="1:10" x14ac:dyDescent="0.3">
      <c r="A93" s="4" t="s">
        <v>21</v>
      </c>
      <c r="B93" s="14" t="s">
        <v>24</v>
      </c>
      <c r="C93" s="14" t="str">
        <f>'[1]Данные заявок на ТП'!$A$23986</f>
        <v>Тюменская область</v>
      </c>
      <c r="D93" s="5">
        <v>79</v>
      </c>
      <c r="E93" s="34" t="str">
        <f>'[1]Данные заявок на ТП'!$AS$23986</f>
        <v>Т13/22/4097-ДТП</v>
      </c>
      <c r="F93" s="33">
        <v>44767</v>
      </c>
      <c r="G93" s="33">
        <v>45132</v>
      </c>
      <c r="H93" s="5">
        <f>'[1]Данные заявок на ТП'!$AW$23986</f>
        <v>6398</v>
      </c>
      <c r="I93" s="23">
        <v>6772</v>
      </c>
      <c r="J93" s="14" t="str">
        <f>'[1]Данные заявок на ТП'!$AN$23986</f>
        <v>ПС 110/10 кВ Домостроительная</v>
      </c>
    </row>
    <row r="94" spans="1:10" x14ac:dyDescent="0.3">
      <c r="A94" s="4" t="s">
        <v>21</v>
      </c>
      <c r="B94" s="14" t="s">
        <v>24</v>
      </c>
      <c r="C94" s="14" t="str">
        <f>'[1]Данные заявок на ТП'!$A$24203</f>
        <v>Тюменская область</v>
      </c>
      <c r="D94" s="5">
        <v>80</v>
      </c>
      <c r="E94" s="34" t="str">
        <f>'[1]Данные заявок на ТП'!$AS$24203</f>
        <v>Т13/22/4244-ДТПВР</v>
      </c>
      <c r="F94" s="33">
        <v>44781</v>
      </c>
      <c r="G94" s="33">
        <v>44797</v>
      </c>
      <c r="H94" s="5">
        <f>'[1]Данные заявок на ТП'!$AW$24203</f>
        <v>150</v>
      </c>
      <c r="I94" s="23">
        <v>41466</v>
      </c>
      <c r="J94" s="14" t="str">
        <f>'[1]Данные заявок на ТП'!$AN$24203</f>
        <v>ПС 110/10 кВ Кутарбитка</v>
      </c>
    </row>
    <row r="95" spans="1:10" x14ac:dyDescent="0.3">
      <c r="A95" s="4" t="s">
        <v>21</v>
      </c>
      <c r="B95" s="14" t="s">
        <v>24</v>
      </c>
      <c r="C95" s="14" t="str">
        <f>'[1]Данные заявок на ТП'!$A$24427</f>
        <v>Тюменская область</v>
      </c>
      <c r="D95" s="5">
        <v>81</v>
      </c>
      <c r="E95" s="34" t="str">
        <f>'[1]Данные заявок на ТП'!$AS$24427</f>
        <v>Т8/22/0273-ДТП</v>
      </c>
      <c r="F95" s="33">
        <v>44739</v>
      </c>
      <c r="G95" s="33">
        <v>44910</v>
      </c>
      <c r="H95" s="5">
        <f>'[1]Данные заявок на ТП'!$AW$24427</f>
        <v>138</v>
      </c>
      <c r="I95" s="23">
        <v>37091</v>
      </c>
      <c r="J95" s="14" t="str">
        <f>'[1]Данные заявок на ТП'!$AN$24427</f>
        <v>ПС 110/10 кВ Шестаково</v>
      </c>
    </row>
    <row r="96" spans="1:10" x14ac:dyDescent="0.3">
      <c r="A96" s="4" t="s">
        <v>21</v>
      </c>
      <c r="B96" s="14" t="str">
        <f>'[1]Данные заявок на ТП'!$E$24474</f>
        <v>Нижневартовские электрические сети</v>
      </c>
      <c r="C96" s="14" t="str">
        <f>'[1]Данные заявок на ТП'!$A$24474</f>
        <v>Ханты-Мансийский автономный округ-Югра</v>
      </c>
      <c r="D96" s="5">
        <v>82</v>
      </c>
      <c r="E96" s="34" t="str">
        <f>'[1]Данные заявок на ТП'!$AS$24474</f>
        <v>Т4/22/0007-ДТП</v>
      </c>
      <c r="F96" s="33">
        <v>44740</v>
      </c>
      <c r="G96" s="33">
        <v>45105</v>
      </c>
      <c r="H96" s="5">
        <f>'[1]Данные заявок на ТП'!$AW$24474</f>
        <v>500</v>
      </c>
      <c r="I96" s="23">
        <v>31000</v>
      </c>
      <c r="J96" s="14" t="str">
        <f>'[1]Данные заявок на ТП'!$AN$24474</f>
        <v>ПС 110 кВ Восток</v>
      </c>
    </row>
    <row r="97" spans="1:10" x14ac:dyDescent="0.3">
      <c r="A97" s="4" t="s">
        <v>21</v>
      </c>
      <c r="B97" s="14" t="s">
        <v>24</v>
      </c>
      <c r="C97" s="14" t="str">
        <f>'[1]Данные заявок на ТП'!$A$24646</f>
        <v>Тюменская область</v>
      </c>
      <c r="D97" s="5">
        <v>83</v>
      </c>
      <c r="E97" s="34" t="str">
        <f>'[1]Данные заявок на ТП'!$AS$24646</f>
        <v>Т13/22/4570-ДТП</v>
      </c>
      <c r="F97" s="33">
        <v>44747</v>
      </c>
      <c r="G97" s="33">
        <v>44870</v>
      </c>
      <c r="H97" s="5">
        <f>'[1]Данные заявок на ТП'!$AW$24646</f>
        <v>150</v>
      </c>
      <c r="I97" s="23">
        <v>9300</v>
      </c>
      <c r="J97" s="14" t="str">
        <f>'[1]Данные заявок на ТП'!$AN$24646</f>
        <v>ПС 110/10 кВ Утяшево</v>
      </c>
    </row>
    <row r="98" spans="1:10" x14ac:dyDescent="0.3">
      <c r="A98" s="4" t="s">
        <v>21</v>
      </c>
      <c r="B98" s="14" t="s">
        <v>24</v>
      </c>
      <c r="C98" s="14" t="str">
        <f>'[1]Данные заявок на ТП'!$A$25395</f>
        <v>Тюменская область</v>
      </c>
      <c r="D98" s="5">
        <v>84</v>
      </c>
      <c r="E98" s="34" t="str">
        <f>'[1]Данные заявок на ТП'!$AS$25395</f>
        <v>Т13/22/5135-ДТП</v>
      </c>
      <c r="F98" s="33">
        <v>44791</v>
      </c>
      <c r="G98" s="33">
        <v>45156</v>
      </c>
      <c r="H98" s="5">
        <f>'[1]Данные заявок на ТП'!$AW$25395</f>
        <v>149</v>
      </c>
      <c r="I98" s="23">
        <v>57365</v>
      </c>
      <c r="J98" s="14" t="str">
        <f>'[1]Данные заявок на ТП'!$AN$25395</f>
        <v>ПС 110/10 кВ Кулаково</v>
      </c>
    </row>
    <row r="99" spans="1:10" x14ac:dyDescent="0.3">
      <c r="A99" s="4" t="s">
        <v>21</v>
      </c>
      <c r="B99" s="14" t="str">
        <f>'[1]Данные заявок на ТП'!$E$25413</f>
        <v>Сургутские электрические сети</v>
      </c>
      <c r="C99" s="14" t="str">
        <f>'[1]Данные заявок на ТП'!$A$25413</f>
        <v>Ханты-Мансийский автономный округ-Югра</v>
      </c>
      <c r="D99" s="5">
        <v>85</v>
      </c>
      <c r="E99" s="34" t="str">
        <f>'[1]Данные заявок на ТП'!$AS$25413</f>
        <v>Т7/22/0012-ДТП</v>
      </c>
      <c r="F99" s="33">
        <v>44756</v>
      </c>
      <c r="G99" s="33">
        <v>45121</v>
      </c>
      <c r="H99" s="5">
        <f>'[1]Данные заявок на ТП'!$AW$25413</f>
        <v>2956</v>
      </c>
      <c r="I99" s="23">
        <v>6772</v>
      </c>
      <c r="J99" s="14" t="str">
        <f>'[1]Данные заявок на ТП'!$AN$25413</f>
        <v>ПС 110/35/10 кВ Берёзка</v>
      </c>
    </row>
    <row r="100" spans="1:10" x14ac:dyDescent="0.3">
      <c r="A100" s="4" t="s">
        <v>21</v>
      </c>
      <c r="B100" s="14" t="s">
        <v>24</v>
      </c>
      <c r="C100" s="14" t="str">
        <f>'[1]Данные заявок на ТП'!$A$25543</f>
        <v>Тюменская область</v>
      </c>
      <c r="D100" s="5">
        <v>86</v>
      </c>
      <c r="E100" s="34" t="str">
        <f>'[1]Данные заявок на ТП'!$AS$25543</f>
        <v>Т13/22/5245-ДТП</v>
      </c>
      <c r="F100" s="33">
        <v>44810</v>
      </c>
      <c r="G100" s="33">
        <v>45175</v>
      </c>
      <c r="H100" s="5">
        <f>'[1]Данные заявок на ТП'!$AW$25543</f>
        <v>3593</v>
      </c>
      <c r="I100" s="23">
        <v>6772</v>
      </c>
      <c r="J100" s="14" t="str">
        <f>'[1]Данные заявок на ТП'!$AN$25543</f>
        <v>ПС 220/110/10 кВ Ожогино</v>
      </c>
    </row>
    <row r="101" spans="1:10" x14ac:dyDescent="0.3">
      <c r="A101" s="4" t="s">
        <v>21</v>
      </c>
      <c r="B101" s="14" t="s">
        <v>24</v>
      </c>
      <c r="C101" s="14" t="str">
        <f>'[1]Данные заявок на ТП'!$A$25742</f>
        <v>Тюменская область</v>
      </c>
      <c r="D101" s="5">
        <v>87</v>
      </c>
      <c r="E101" s="34" t="str">
        <f>'[1]Данные заявок на ТП'!$AS$25742</f>
        <v>Т13/22/5404-ДТП</v>
      </c>
      <c r="F101" s="33">
        <v>44854</v>
      </c>
      <c r="G101" s="33">
        <v>45036</v>
      </c>
      <c r="H101" s="5">
        <f>'[1]Данные заявок на ТП'!$AW$25742</f>
        <v>145</v>
      </c>
      <c r="I101" s="23">
        <v>55825</v>
      </c>
      <c r="J101" s="14" t="str">
        <f>'[1]Данные заявок на ТП'!$AN$25742</f>
        <v>ПС 110/10 кВ Онохино</v>
      </c>
    </row>
    <row r="102" spans="1:10" x14ac:dyDescent="0.3">
      <c r="A102" s="4" t="s">
        <v>21</v>
      </c>
      <c r="B102" s="14" t="s">
        <v>24</v>
      </c>
      <c r="C102" s="14" t="str">
        <f>'[1]Данные заявок на ТП'!$A$25939</f>
        <v>Тюменская область</v>
      </c>
      <c r="D102" s="5">
        <v>88</v>
      </c>
      <c r="E102" s="34" t="str">
        <f>'[1]Данные заявок на ТП'!$AS$25939</f>
        <v>Т13/22/5547-ДТП</v>
      </c>
      <c r="F102" s="33">
        <v>44859</v>
      </c>
      <c r="G102" s="33">
        <v>45224</v>
      </c>
      <c r="H102" s="5">
        <f>'[1]Данные заявок на ТП'!$AW$25939</f>
        <v>895</v>
      </c>
      <c r="I102" s="23">
        <v>6772</v>
      </c>
      <c r="J102" s="14" t="str">
        <f>'[1]Данные заявок на ТП'!$AN$25939</f>
        <v>ПС 110/10 кВ Чермет</v>
      </c>
    </row>
    <row r="103" spans="1:10" x14ac:dyDescent="0.3">
      <c r="A103" s="4" t="s">
        <v>21</v>
      </c>
      <c r="B103" s="14" t="s">
        <v>26</v>
      </c>
      <c r="C103" s="14" t="str">
        <f>'[1]Данные заявок на ТП'!$A$26426</f>
        <v>Ямало-Ненецкий автономный округ</v>
      </c>
      <c r="D103" s="5">
        <v>89</v>
      </c>
      <c r="E103" s="34" t="str">
        <f>'[1]Данные заявок на ТП'!$AS$26426</f>
        <v>Т6/22/0017-ДТП</v>
      </c>
      <c r="F103" s="33">
        <v>44797</v>
      </c>
      <c r="G103" s="33">
        <v>45162</v>
      </c>
      <c r="H103" s="5">
        <f>'[1]Данные заявок на ТП'!$AW$26426</f>
        <v>4900</v>
      </c>
      <c r="I103" s="23">
        <v>6772</v>
      </c>
      <c r="J103" s="14" t="str">
        <f>'[1]Данные заявок на ТП'!$AN$26426</f>
        <v>ПС 110/6 кВ Буран</v>
      </c>
    </row>
    <row r="104" spans="1:10" x14ac:dyDescent="0.3">
      <c r="A104" s="4" t="s">
        <v>21</v>
      </c>
      <c r="B104" s="14" t="str">
        <f>'[1]Данные заявок на ТП'!$E$26628</f>
        <v>Сургутские электрические сети</v>
      </c>
      <c r="C104" s="14" t="str">
        <f>'[1]Данные заявок на ТП'!$A$26628</f>
        <v>Ханты-Мансийский автономный округ-Югра</v>
      </c>
      <c r="D104" s="5">
        <v>90</v>
      </c>
      <c r="E104" s="34" t="str">
        <f>'[1]Данные заявок на ТП'!$AS$26628</f>
        <v>Т7/22/0015-ДТП</v>
      </c>
      <c r="F104" s="33">
        <v>44813</v>
      </c>
      <c r="G104" s="33">
        <v>45178</v>
      </c>
      <c r="H104" s="5">
        <f>'[1]Данные заявок на ТП'!$AW$26628</f>
        <v>333</v>
      </c>
      <c r="I104" s="23">
        <v>6772</v>
      </c>
      <c r="J104" s="14" t="str">
        <f>'[1]Данные заявок на ТП'!$AN$26628</f>
        <v>ПС 110/10/10 кВ Новин</v>
      </c>
    </row>
    <row r="105" spans="1:10" x14ac:dyDescent="0.3">
      <c r="A105" s="4" t="s">
        <v>21</v>
      </c>
      <c r="B105" s="14" t="s">
        <v>24</v>
      </c>
      <c r="C105" s="14" t="str">
        <f>'[1]Данные заявок на ТП'!$A$26730</f>
        <v>Тюменская область</v>
      </c>
      <c r="D105" s="5">
        <v>91</v>
      </c>
      <c r="E105" s="34" t="str">
        <f>'[1]Данные заявок на ТП'!$AS$26730</f>
        <v>Т13/22/6119-ДТП</v>
      </c>
      <c r="F105" s="33">
        <v>44853</v>
      </c>
      <c r="G105" s="33">
        <v>45218</v>
      </c>
      <c r="H105" s="5">
        <f>'[1]Данные заявок на ТП'!$AW$26730</f>
        <v>1230</v>
      </c>
      <c r="I105" s="23">
        <v>3068952.42</v>
      </c>
      <c r="J105" s="14" t="str">
        <f>'[1]Данные заявок на ТП'!$AN$26730</f>
        <v>ПС 110/10 кВ Химфарм</v>
      </c>
    </row>
    <row r="106" spans="1:10" x14ac:dyDescent="0.3">
      <c r="A106" s="4" t="s">
        <v>21</v>
      </c>
      <c r="B106" s="14" t="s">
        <v>24</v>
      </c>
      <c r="C106" s="14" t="str">
        <f>'[1]Данные заявок на ТП'!$A$26764</f>
        <v>Тюменская область</v>
      </c>
      <c r="D106" s="5">
        <v>92</v>
      </c>
      <c r="E106" s="34" t="str">
        <f>'[1]Данные заявок на ТП'!$AS$26764</f>
        <v>Т12/22/1111-ДТП</v>
      </c>
      <c r="F106" s="33">
        <v>44791</v>
      </c>
      <c r="G106" s="33">
        <v>44913</v>
      </c>
      <c r="H106" s="5">
        <f>'[1]Данные заявок на ТП'!$AW$26764</f>
        <v>100</v>
      </c>
      <c r="I106" s="23">
        <v>6772</v>
      </c>
      <c r="J106" s="14" t="str">
        <f>'[1]Данные заявок на ТП'!$AN$26764</f>
        <v>ПС 110 кВ Коммунар</v>
      </c>
    </row>
    <row r="107" spans="1:10" x14ac:dyDescent="0.3">
      <c r="A107" s="4" t="s">
        <v>21</v>
      </c>
      <c r="B107" s="14" t="s">
        <v>24</v>
      </c>
      <c r="C107" s="14" t="str">
        <f>'[1]Данные заявок на ТП'!$A$26803</f>
        <v>Тюменская область</v>
      </c>
      <c r="D107" s="5">
        <v>93</v>
      </c>
      <c r="E107" s="34" t="str">
        <f>'[1]Данные заявок на ТП'!$AS$26803</f>
        <v>Т13/22/6176-ДТП</v>
      </c>
      <c r="F107" s="33">
        <v>44824</v>
      </c>
      <c r="G107" s="33">
        <v>45005</v>
      </c>
      <c r="H107" s="5">
        <f>'[1]Данные заявок на ТП'!$AW$26803</f>
        <v>45</v>
      </c>
      <c r="I107" s="23">
        <v>128851</v>
      </c>
      <c r="J107" s="14" t="str">
        <f>'[1]Данные заявок на ТП'!$AN$26803</f>
        <v>ПС 110/10 кВ Туринская</v>
      </c>
    </row>
    <row r="108" spans="1:10" x14ac:dyDescent="0.3">
      <c r="A108" s="4" t="s">
        <v>21</v>
      </c>
      <c r="B108" s="14" t="s">
        <v>26</v>
      </c>
      <c r="C108" s="14" t="str">
        <f>'[1]Данные заявок на ТП'!$A$26929</f>
        <v>Ямало-Ненецкий автономный округ</v>
      </c>
      <c r="D108" s="5">
        <v>94</v>
      </c>
      <c r="E108" s="34" t="str">
        <f>'[1]Данные заявок на ТП'!$AS$26929</f>
        <v>Т6/22/0019-ДТП</v>
      </c>
      <c r="F108" s="33">
        <v>44795</v>
      </c>
      <c r="G108" s="33">
        <v>45160</v>
      </c>
      <c r="H108" s="5">
        <f>'[1]Данные заявок на ТП'!$AW$26929</f>
        <v>1000</v>
      </c>
      <c r="I108" s="23">
        <v>10324</v>
      </c>
      <c r="J108" s="14" t="str">
        <f>'[1]Данные заявок на ТП'!$AN$26929</f>
        <v>ПС 110/10-10 кВ Фарафонтьевская</v>
      </c>
    </row>
    <row r="109" spans="1:10" x14ac:dyDescent="0.3">
      <c r="A109" s="4" t="s">
        <v>21</v>
      </c>
      <c r="B109" s="14" t="s">
        <v>24</v>
      </c>
      <c r="C109" s="14" t="str">
        <f>'[1]Данные заявок на ТП'!$A$27112</f>
        <v>Тюменская область</v>
      </c>
      <c r="D109" s="5">
        <v>95</v>
      </c>
      <c r="E109" s="34" t="str">
        <f>'[1]Данные заявок на ТП'!$AS$27112</f>
        <v>Т13/22/6382-ДТП</v>
      </c>
      <c r="F109" s="33">
        <v>44832</v>
      </c>
      <c r="G109" s="33">
        <v>45013</v>
      </c>
      <c r="H109" s="5">
        <f>'[1]Данные заявок на ТП'!$AW$27112</f>
        <v>71</v>
      </c>
      <c r="I109" s="23">
        <v>119060.95</v>
      </c>
      <c r="J109" s="14" t="str">
        <f>'[1]Данные заявок на ТП'!$AN$27112</f>
        <v>ПС 110/10 кВ Березняки</v>
      </c>
    </row>
    <row r="110" spans="1:10" x14ac:dyDescent="0.3">
      <c r="A110" s="4" t="s">
        <v>21</v>
      </c>
      <c r="B110" s="14" t="s">
        <v>24</v>
      </c>
      <c r="C110" s="14" t="str">
        <f>'[1]Данные заявок на ТП'!$A$27229</f>
        <v>Тюменская область</v>
      </c>
      <c r="D110" s="5">
        <v>96</v>
      </c>
      <c r="E110" s="34" t="str">
        <f>'[1]Данные заявок на ТП'!$AS$27229</f>
        <v>Т8/22/0428-ДТПВР</v>
      </c>
      <c r="F110" s="33">
        <v>44823</v>
      </c>
      <c r="G110" s="33">
        <v>44895</v>
      </c>
      <c r="H110" s="5">
        <f>'[1]Данные заявок на ТП'!$AW$27229</f>
        <v>150</v>
      </c>
      <c r="I110" s="23">
        <v>41466</v>
      </c>
      <c r="J110" s="14" t="str">
        <f>'[1]Данные заявок на ТП'!$AN$27229</f>
        <v>ПС 110/35/10 кВ Бегишево</v>
      </c>
    </row>
    <row r="111" spans="1:10" x14ac:dyDescent="0.3">
      <c r="A111" s="4" t="s">
        <v>21</v>
      </c>
      <c r="B111" s="14" t="s">
        <v>24</v>
      </c>
      <c r="C111" s="14" t="str">
        <f>'[1]Данные заявок на ТП'!A27254</f>
        <v>Тюменская область</v>
      </c>
      <c r="D111" s="5">
        <v>97</v>
      </c>
      <c r="E111" s="34" t="str">
        <f>'[1]Данные заявок на ТП'!AS27254</f>
        <v>Т13/22/6489-ДТП</v>
      </c>
      <c r="F111" s="33">
        <v>44851</v>
      </c>
      <c r="G111" s="33">
        <v>45216</v>
      </c>
      <c r="H111" s="5">
        <f>'[1]Данные заявок на ТП'!AW27254</f>
        <v>1311</v>
      </c>
      <c r="I111" s="23">
        <v>6772</v>
      </c>
      <c r="J111" s="14" t="str">
        <f>'[1]Данные заявок на ТП'!AN27254</f>
        <v>ПС 110/35/10 кВ Западная</v>
      </c>
    </row>
    <row r="112" spans="1:10" x14ac:dyDescent="0.3">
      <c r="A112" s="4" t="s">
        <v>21</v>
      </c>
      <c r="B112" s="14" t="s">
        <v>24</v>
      </c>
      <c r="C112" s="14" t="str">
        <f>'[1]Данные заявок на ТП'!A27255</f>
        <v>Тюменская область</v>
      </c>
      <c r="D112" s="5">
        <v>98</v>
      </c>
      <c r="E112" s="34" t="str">
        <f>'[1]Данные заявок на ТП'!AS27255</f>
        <v>Т13/22/6490-ДТП</v>
      </c>
      <c r="F112" s="33">
        <v>44858</v>
      </c>
      <c r="G112" s="33">
        <v>45223</v>
      </c>
      <c r="H112" s="5">
        <f>'[1]Данные заявок на ТП'!AW27255</f>
        <v>4042</v>
      </c>
      <c r="I112" s="23">
        <v>6772</v>
      </c>
      <c r="J112" s="14" t="str">
        <f>'[1]Данные заявок на ТП'!AN27255</f>
        <v>ПС 110/10 кВ Комарово; ПС 110/10 кВ Бурдун</v>
      </c>
    </row>
    <row r="113" spans="1:10" x14ac:dyDescent="0.3">
      <c r="A113" s="4" t="s">
        <v>21</v>
      </c>
      <c r="B113" s="14" t="s">
        <v>24</v>
      </c>
      <c r="C113" s="14" t="str">
        <f>'[1]Данные заявок на ТП'!$A$27440</f>
        <v>Тюменская область</v>
      </c>
      <c r="D113" s="5">
        <v>99</v>
      </c>
      <c r="E113" s="34" t="str">
        <f>'[1]Данные заявок на ТП'!$AS$27440</f>
        <v>Т13/22/6629-ДТП</v>
      </c>
      <c r="F113" s="33">
        <v>44846</v>
      </c>
      <c r="G113" s="33">
        <v>45211</v>
      </c>
      <c r="H113" s="5">
        <f>'[1]Данные заявок на ТП'!$AW$27440</f>
        <v>3306</v>
      </c>
      <c r="I113" s="23">
        <v>6772</v>
      </c>
      <c r="J113" s="14" t="str">
        <f>'[1]Данные заявок на ТП'!$AN$27440</f>
        <v>ПС 110/10 кВ Загородная</v>
      </c>
    </row>
    <row r="114" spans="1:10" x14ac:dyDescent="0.3">
      <c r="A114" s="4" t="s">
        <v>21</v>
      </c>
      <c r="B114" s="14" t="s">
        <v>24</v>
      </c>
      <c r="C114" s="14" t="str">
        <f>'[1]Данные заявок на ТП'!$A$27457</f>
        <v>Тюменская область</v>
      </c>
      <c r="D114" s="5">
        <v>100</v>
      </c>
      <c r="E114" s="34" t="str">
        <f>'[1]Данные заявок на ТП'!$AS$27457</f>
        <v>Т13/22/6646-ДТП</v>
      </c>
      <c r="F114" s="33">
        <v>44855</v>
      </c>
      <c r="G114" s="33">
        <v>45220</v>
      </c>
      <c r="H114" s="5">
        <f>'[1]Данные заявок на ТП'!$AW$27457</f>
        <v>823</v>
      </c>
      <c r="I114" s="23">
        <v>6772</v>
      </c>
      <c r="J114" s="14" t="str">
        <f>'[1]Данные заявок на ТП'!$AN$27457</f>
        <v>ПС 110/35/10 кВ Западная</v>
      </c>
    </row>
    <row r="115" spans="1:10" x14ac:dyDescent="0.3">
      <c r="A115" s="4" t="s">
        <v>21</v>
      </c>
      <c r="B115" s="14" t="s">
        <v>24</v>
      </c>
      <c r="C115" s="14" t="str">
        <f>'[1]Данные заявок на ТП'!$A$27791</f>
        <v>Тюменская область</v>
      </c>
      <c r="D115" s="5">
        <v>101</v>
      </c>
      <c r="E115" s="34" t="str">
        <f>'[1]Данные заявок на ТП'!$AS$27791</f>
        <v>Т12/22/1277-ДТП</v>
      </c>
      <c r="F115" s="33">
        <v>44824</v>
      </c>
      <c r="G115" s="33">
        <v>44946</v>
      </c>
      <c r="H115" s="5">
        <f>'[1]Данные заявок на ТП'!$AW$27791</f>
        <v>30</v>
      </c>
      <c r="I115" s="23">
        <v>30137</v>
      </c>
      <c r="J115" s="14" t="str">
        <f>'[1]Данные заявок на ТП'!$AN$27791</f>
        <v>ПС 110/35/10 Нижняя Тавда</v>
      </c>
    </row>
    <row r="116" spans="1:10" x14ac:dyDescent="0.3">
      <c r="A116" s="4" t="s">
        <v>21</v>
      </c>
      <c r="B116" s="14" t="s">
        <v>24</v>
      </c>
      <c r="C116" s="14" t="str">
        <f>'[1]Данные заявок на ТП'!$A$28506</f>
        <v>Тюменская область</v>
      </c>
      <c r="D116" s="5">
        <v>102</v>
      </c>
      <c r="E116" s="34" t="str">
        <f>'[1]Данные заявок на ТП'!$AS$28506</f>
        <v>Т1/22/0422-ДТП</v>
      </c>
      <c r="F116" s="33">
        <v>44862</v>
      </c>
      <c r="G116" s="33">
        <v>44985</v>
      </c>
      <c r="H116" s="5">
        <f>'[1]Данные заявок на ТП'!$AW$28506</f>
        <v>130</v>
      </c>
      <c r="I116" s="23">
        <v>6772</v>
      </c>
      <c r="J116" s="14" t="str">
        <f>'[1]Данные заявок на ТП'!$AN$28506</f>
        <v>ПС 110 кВ Гладилово</v>
      </c>
    </row>
    <row r="117" spans="1:10" x14ac:dyDescent="0.3">
      <c r="A117" s="4" t="s">
        <v>21</v>
      </c>
      <c r="B117" s="14" t="str">
        <f>'[1]Данные заявок на ТП'!$E$28614</f>
        <v>Сургутские электрические сети</v>
      </c>
      <c r="C117" s="14" t="str">
        <f>'[1]Данные заявок на ТП'!$A$28614</f>
        <v>Ханты-Мансийский автономный округ-Югра</v>
      </c>
      <c r="D117" s="5">
        <v>103</v>
      </c>
      <c r="E117" s="34" t="str">
        <f>'[1]Данные заявок на ТП'!$AS$28614</f>
        <v>Т7/22/0020-ДТПВР</v>
      </c>
      <c r="F117" s="33">
        <v>44858</v>
      </c>
      <c r="G117" s="33">
        <v>44879</v>
      </c>
      <c r="H117" s="5">
        <f>'[1]Данные заявок на ТП'!$AW$28614</f>
        <v>150</v>
      </c>
      <c r="I117" s="23">
        <v>41466</v>
      </c>
      <c r="J117" s="14" t="str">
        <f>'[1]Данные заявок на ТП'!$AN$28614</f>
        <v>ПС 110/10/10 кВ Геолог</v>
      </c>
    </row>
    <row r="118" spans="1:10" x14ac:dyDescent="0.3">
      <c r="A118" s="4" t="s">
        <v>21</v>
      </c>
      <c r="B118" s="14" t="s">
        <v>24</v>
      </c>
      <c r="C118" s="14" t="str">
        <f>'[1]Данные заявок на ТП'!$A$28724</f>
        <v>Тюменская область</v>
      </c>
      <c r="D118" s="5">
        <v>104</v>
      </c>
      <c r="E118" s="34" t="str">
        <f>'[1]Данные заявок на ТП'!$AS$28724</f>
        <v>Т8/22/0515-ДТПВР</v>
      </c>
      <c r="F118" s="33">
        <v>44859</v>
      </c>
      <c r="G118" s="33">
        <v>44895</v>
      </c>
      <c r="H118" s="5">
        <f>'[1]Данные заявок на ТП'!$AW$28724</f>
        <v>120</v>
      </c>
      <c r="I118" s="23">
        <v>41466</v>
      </c>
      <c r="J118" s="14" t="str">
        <f>'[1]Данные заявок на ТП'!$AN$28724</f>
        <v>ПС 110/10 кВ Затон</v>
      </c>
    </row>
    <row r="119" spans="1:10" x14ac:dyDescent="0.3">
      <c r="A119" s="4" t="s">
        <v>21</v>
      </c>
      <c r="B119" s="14" t="str">
        <f>'[1]Данные заявок на ТП'!$E$28766</f>
        <v>Сургутские электрические сети</v>
      </c>
      <c r="C119" s="14" t="str">
        <f>'[1]Данные заявок на ТП'!$A$28766</f>
        <v>Ханты-Мансийский автономный округ-Югра</v>
      </c>
      <c r="D119" s="5">
        <v>105</v>
      </c>
      <c r="E119" s="34" t="str">
        <f>'[1]Данные заявок на ТП'!$AS$28766</f>
        <v>Т7/22/0021-ДТПВР</v>
      </c>
      <c r="F119" s="33">
        <v>44865</v>
      </c>
      <c r="G119" s="33">
        <v>44886</v>
      </c>
      <c r="H119" s="5">
        <f>'[1]Данные заявок на ТП'!$AW$28766</f>
        <v>100</v>
      </c>
      <c r="I119" s="23">
        <v>6772</v>
      </c>
      <c r="J119" s="14" t="str">
        <f>'[1]Данные заявок на ТП'!$AN$28766</f>
        <v>ПС 110/10/10 кВ Сайма</v>
      </c>
    </row>
  </sheetData>
  <autoFilter ref="A14:J91"/>
  <mergeCells count="9">
    <mergeCell ref="A11:K11"/>
    <mergeCell ref="A3:K3"/>
    <mergeCell ref="A5:A6"/>
    <mergeCell ref="B5:B6"/>
    <mergeCell ref="C5:C6"/>
    <mergeCell ref="D5:E5"/>
    <mergeCell ref="F5:G5"/>
    <mergeCell ref="H5:I5"/>
    <mergeCell ref="J5:K5"/>
  </mergeCells>
  <pageMargins left="0.78740157480314965" right="0.19685039370078741" top="0.39370078740157483" bottom="0.27559055118110237" header="0.31496062992125984" footer="0.15748031496062992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Подольский Павел Владимирович</dc:creator>
  <cp:lastModifiedBy>Шевченко Юлия Михайловна</cp:lastModifiedBy>
  <cp:lastPrinted>2019-09-12T05:47:43Z</cp:lastPrinted>
  <dcterms:created xsi:type="dcterms:W3CDTF">2015-06-25T05:44:10Z</dcterms:created>
  <dcterms:modified xsi:type="dcterms:W3CDTF">2022-11-15T05:21:42Z</dcterms:modified>
</cp:coreProperties>
</file>